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4895" windowHeight="5115" activeTab="0"/>
  </bookViews>
  <sheets>
    <sheet name="4×4=4" sheetId="1" r:id="rId1"/>
  </sheets>
  <definedNames>
    <definedName name="_xlnm.Print_Area" localSheetId="0">'4×4=4'!$A$1:$AK$73</definedName>
  </definedNames>
  <calcPr fullCalcOnLoad="1"/>
</workbook>
</file>

<file path=xl/sharedStrings.xml><?xml version="1.0" encoding="utf-8"?>
<sst xmlns="http://schemas.openxmlformats.org/spreadsheetml/2006/main" count="258" uniqueCount="186">
  <si>
    <t>①</t>
  </si>
  <si>
    <t>②</t>
  </si>
  <si>
    <t>③</t>
  </si>
  <si>
    <t>④</t>
  </si>
  <si>
    <t>⑤</t>
  </si>
  <si>
    <t>⑥</t>
  </si>
  <si>
    <t>Ａ１位</t>
  </si>
  <si>
    <t>Ｂ１位</t>
  </si>
  <si>
    <t>Ｃ１位</t>
  </si>
  <si>
    <t>Ｄ１位</t>
  </si>
  <si>
    <t>Ｄ２位</t>
  </si>
  <si>
    <t>Ｃ２位</t>
  </si>
  <si>
    <t>Ｂ２位</t>
  </si>
  <si>
    <t>A２位</t>
  </si>
  <si>
    <t>Ａブロック</t>
  </si>
  <si>
    <t>Ｂブロック</t>
  </si>
  <si>
    <t>Ｃブロック</t>
  </si>
  <si>
    <t>Ａ３位</t>
  </si>
  <si>
    <t>Ｂ３位</t>
  </si>
  <si>
    <t>Ｃ３位</t>
  </si>
  <si>
    <t>Ｄ３位</t>
  </si>
  <si>
    <t>A４位</t>
  </si>
  <si>
    <t>Ｂ４位</t>
  </si>
  <si>
    <t>Ｃ４位</t>
  </si>
  <si>
    <t>Ｄ４位</t>
  </si>
  <si>
    <t>Ｄブロック</t>
  </si>
  <si>
    <t>Ａ－①</t>
  </si>
  <si>
    <t>Ａ－②</t>
  </si>
  <si>
    <t>Ｃ－①</t>
  </si>
  <si>
    <t>Ｃ－②</t>
  </si>
  <si>
    <t>Ａ－⑤</t>
  </si>
  <si>
    <t>Ａ－⑥</t>
  </si>
  <si>
    <t>Ｃ－⑤</t>
  </si>
  <si>
    <t>Ｃ－⑥</t>
  </si>
  <si>
    <t>Ｂ－③</t>
  </si>
  <si>
    <t>Ａ－③</t>
  </si>
  <si>
    <t>Ｂ－④</t>
  </si>
  <si>
    <t>Ａ－④</t>
  </si>
  <si>
    <t>Ｄ－③</t>
  </si>
  <si>
    <t>Ｃ－③</t>
  </si>
  <si>
    <t>Ｄ－④</t>
  </si>
  <si>
    <t>Ｃ－④</t>
  </si>
  <si>
    <t>Ｂ－⑤</t>
  </si>
  <si>
    <t>Ｂ－⑥</t>
  </si>
  <si>
    <t>Ｄ－⑤</t>
  </si>
  <si>
    <t>Ｄ－⑥</t>
  </si>
  <si>
    <t>Ｂ－①</t>
  </si>
  <si>
    <t>Ｂ－②</t>
  </si>
  <si>
    <t>Ｄ－①</t>
  </si>
  <si>
    <t>Ｄ－②</t>
  </si>
  <si>
    <t>１位グループ</t>
  </si>
  <si>
    <t>２位グループ</t>
  </si>
  <si>
    <t>３位グループ</t>
  </si>
  <si>
    <t>４位グループ</t>
  </si>
  <si>
    <t>勝</t>
  </si>
  <si>
    <t>分</t>
  </si>
  <si>
    <t>負</t>
  </si>
  <si>
    <t>得点</t>
  </si>
  <si>
    <t>失点</t>
  </si>
  <si>
    <t>順位</t>
  </si>
  <si>
    <t>勝点</t>
  </si>
  <si>
    <t>Bブロック</t>
  </si>
  <si>
    <t>Cブロック</t>
  </si>
  <si>
    <t>Dブロック</t>
  </si>
  <si>
    <t>２．試合時間及びコート</t>
  </si>
  <si>
    <t>３．試合結果</t>
  </si>
  <si>
    <t>Ａブロック</t>
  </si>
  <si>
    <t>会場　宮崎県総合運動公園サッカー・ラグビー場</t>
  </si>
  <si>
    <t>Aコート（サッカー北）</t>
  </si>
  <si>
    <t>Bコート（サッカー南）</t>
  </si>
  <si>
    <t>Cコート（ラグビー北）</t>
  </si>
  <si>
    <t>Dコート（ラグビー南）</t>
  </si>
  <si>
    <t>１１月２８日（土）　４ブロック毎の総当たり戦</t>
  </si>
  <si>
    <t>１１月２９日（日）　各ブロック順位毎のトーナメント戦</t>
  </si>
  <si>
    <t>大分県　1位</t>
  </si>
  <si>
    <t>MELSA熊本FC・ボニータ</t>
  </si>
  <si>
    <t>鹿児島県　1位</t>
  </si>
  <si>
    <t>鹿児島県　2位</t>
  </si>
  <si>
    <t>鹿児島ステラ</t>
  </si>
  <si>
    <t>沖縄県　1位</t>
  </si>
  <si>
    <t>沖縄県　2位</t>
  </si>
  <si>
    <t>Ｆ Ｃ な ん ぶ</t>
  </si>
  <si>
    <t>宮崎県　1位</t>
  </si>
  <si>
    <t>宮崎県　2位</t>
  </si>
  <si>
    <t>都城選抜</t>
  </si>
  <si>
    <t>FC　Balompie</t>
  </si>
  <si>
    <t>福岡県　1位</t>
  </si>
  <si>
    <t>大分県　2位</t>
  </si>
  <si>
    <t>長崎県　1位</t>
  </si>
  <si>
    <t>長崎県　2位</t>
  </si>
  <si>
    <t>佐賀県　1位</t>
  </si>
  <si>
    <t>熊本県　2位</t>
  </si>
  <si>
    <t>リトルなでしこ OFC</t>
  </si>
  <si>
    <t>ガールズエイト（U-12）サッカーフェスティバル　　平成２７年度　第２回　なでしこMIYAZAKIカップ　組合せ表　　　　</t>
  </si>
  <si>
    <t>宮崎市女子　　U-12</t>
  </si>
  <si>
    <t>スカラブ大分　Ｕ－12</t>
  </si>
  <si>
    <t>熊本ﾕﾅｲﾃｯﾄﾞ ＳＣｴｰﾏ</t>
  </si>
  <si>
    <t>　長崎県女子　U‐１２</t>
  </si>
  <si>
    <t>鹿児島ﾄﾞﾘｰﾑ</t>
  </si>
  <si>
    <t>　佐賀県女子　Ｕ-12</t>
  </si>
  <si>
    <t>中津FC POMATOU12</t>
  </si>
  <si>
    <t>PRINCESS CAMELLIA FC</t>
  </si>
  <si>
    <t>佐賀県(主催者推薦)宮崎</t>
  </si>
  <si>
    <t>福岡県(主催者推薦)熊本</t>
  </si>
  <si>
    <t>益城ﾙﾈｻﾝｽ熊本ＦＣｼﾞｭﾆｱ</t>
  </si>
  <si>
    <t>益城ﾙﾈｻﾝｽ　　　　　　　　　　　　　　　　熊本ＦＣｼﾞｭﾆｱ</t>
  </si>
  <si>
    <t>ＮＪＳＳﾊﾞﾝﾋﾞｰﾉ</t>
  </si>
  <si>
    <t>ＮＪＳＳ　　　　　　　　　　　　　　　　　　　　　ﾊﾞﾝﾋﾞｰﾉ</t>
  </si>
  <si>
    <t>ＮＪＳＳ　　　　　　　　　　　　　ﾊﾞﾝﾋﾞｰﾉ</t>
  </si>
  <si>
    <t>2-0         3-0</t>
  </si>
  <si>
    <t>2-0   2-1</t>
  </si>
  <si>
    <t>0-3  2-1</t>
  </si>
  <si>
    <t>0-0  0-1</t>
  </si>
  <si>
    <t>2-0</t>
  </si>
  <si>
    <t>2-0  1-1</t>
  </si>
  <si>
    <t>1-1  0-0</t>
  </si>
  <si>
    <t>1-0  0-0</t>
  </si>
  <si>
    <t>1-1  2-0</t>
  </si>
  <si>
    <t>0-2  0-0</t>
  </si>
  <si>
    <t>0-1  0-0</t>
  </si>
  <si>
    <t>1-0  2-0</t>
  </si>
  <si>
    <t>0-0  0-3</t>
  </si>
  <si>
    <t>益城ルネサンス熊本ＦＣｼﾞｭﾆｱ</t>
  </si>
  <si>
    <t>5-0</t>
  </si>
  <si>
    <t>4-1</t>
  </si>
  <si>
    <t>0-5</t>
  </si>
  <si>
    <t>1-4</t>
  </si>
  <si>
    <t>2-4</t>
  </si>
  <si>
    <t>4-2</t>
  </si>
  <si>
    <t>0-1</t>
  </si>
  <si>
    <t>1-0</t>
  </si>
  <si>
    <t>3-1</t>
  </si>
  <si>
    <t>1-3</t>
  </si>
  <si>
    <t>1-1</t>
  </si>
  <si>
    <t>0-2</t>
  </si>
  <si>
    <t>3-0</t>
  </si>
  <si>
    <t>0-3</t>
  </si>
  <si>
    <t>2-2</t>
  </si>
  <si>
    <t>6-0</t>
  </si>
  <si>
    <t>0-6</t>
  </si>
  <si>
    <t>2-1</t>
  </si>
  <si>
    <t>1-2</t>
  </si>
  <si>
    <t>0-0</t>
  </si>
  <si>
    <t>4-0</t>
  </si>
  <si>
    <t>0-4</t>
  </si>
  <si>
    <t>0-0   2-2</t>
  </si>
  <si>
    <t>3-0  3-0</t>
  </si>
  <si>
    <t>0-1  0-2</t>
  </si>
  <si>
    <t>2-0  3-0</t>
  </si>
  <si>
    <t>0-1  2-0</t>
  </si>
  <si>
    <t>1-0  0-1</t>
  </si>
  <si>
    <t>0-0  0-0</t>
  </si>
  <si>
    <t>1-1  3-0</t>
  </si>
  <si>
    <t>1-0  2-1</t>
  </si>
  <si>
    <t>0-0  2-1</t>
  </si>
  <si>
    <t>0-0  1-1</t>
  </si>
  <si>
    <t xml:space="preserve">2-0  2-0  </t>
  </si>
  <si>
    <t>益城ﾙﾈｻﾝｽ　　　　　　　　　　　　　　　　熊本ＦＣｼﾞｭﾆｱ</t>
  </si>
  <si>
    <t>NJSS バンビーノ</t>
  </si>
  <si>
    <t>0-1</t>
  </si>
  <si>
    <t>0-0</t>
  </si>
  <si>
    <t>0-0</t>
  </si>
  <si>
    <t>1-0</t>
  </si>
  <si>
    <t>1-0</t>
  </si>
  <si>
    <t>2 PK 0</t>
  </si>
  <si>
    <t>0-0</t>
  </si>
  <si>
    <t>1-0</t>
  </si>
  <si>
    <t>3 PK 2</t>
  </si>
  <si>
    <t>1 PK 3</t>
  </si>
  <si>
    <t>0-1</t>
  </si>
  <si>
    <t>3-0</t>
  </si>
  <si>
    <t>4-1</t>
  </si>
  <si>
    <t>1-1</t>
  </si>
  <si>
    <t>2 PK 1</t>
  </si>
  <si>
    <t>1-0</t>
  </si>
  <si>
    <t>2-1</t>
  </si>
  <si>
    <t>準優勝</t>
  </si>
  <si>
    <t>３位</t>
  </si>
  <si>
    <t>４位</t>
  </si>
  <si>
    <t>4チームは琵琶湖カップへ推薦</t>
  </si>
  <si>
    <t>優　勝</t>
  </si>
  <si>
    <t>３位</t>
  </si>
  <si>
    <t>優　勝</t>
  </si>
  <si>
    <t>準優勝</t>
  </si>
  <si>
    <t>準優勝</t>
  </si>
  <si>
    <t>優  勝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</si>
</sst>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3\-\1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textRotation="180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20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2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20" fontId="0" fillId="0" borderId="19" xfId="0" applyNumberForma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180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9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3" xfId="0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/>
    </xf>
    <xf numFmtId="20" fontId="5" fillId="0" borderId="18" xfId="0" applyNumberFormat="1" applyFont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0" fontId="5" fillId="0" borderId="18" xfId="0" applyNumberFormat="1" applyFont="1" applyBorder="1" applyAlignment="1">
      <alignment horizontal="center" vertical="center" shrinkToFit="1"/>
    </xf>
    <xf numFmtId="20" fontId="5" fillId="0" borderId="37" xfId="0" applyNumberFormat="1" applyFont="1" applyBorder="1" applyAlignment="1">
      <alignment horizontal="center" vertical="top" wrapText="1" shrinkToFit="1"/>
    </xf>
    <xf numFmtId="20" fontId="5" fillId="0" borderId="39" xfId="0" applyNumberFormat="1" applyFont="1" applyBorder="1" applyAlignment="1">
      <alignment horizontal="center" vertical="top" wrapText="1" shrinkToFit="1"/>
    </xf>
    <xf numFmtId="0" fontId="8" fillId="0" borderId="18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20" fontId="0" fillId="0" borderId="0" xfId="0" applyNumberFormat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textRotation="180"/>
    </xf>
    <xf numFmtId="0" fontId="2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2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1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right" vertical="top"/>
    </xf>
    <xf numFmtId="0" fontId="6" fillId="0" borderId="59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4" fillId="0" borderId="74" xfId="0" applyFont="1" applyBorder="1" applyAlignment="1">
      <alignment horizontal="distributed" vertical="center" indent="1"/>
    </xf>
    <xf numFmtId="0" fontId="4" fillId="0" borderId="75" xfId="0" applyFont="1" applyBorder="1" applyAlignment="1">
      <alignment horizontal="distributed" vertical="center" indent="1"/>
    </xf>
    <xf numFmtId="20" fontId="4" fillId="0" borderId="76" xfId="0" applyNumberFormat="1" applyFont="1" applyBorder="1" applyAlignment="1">
      <alignment horizontal="distributed" vertical="center" indent="1"/>
    </xf>
    <xf numFmtId="20" fontId="4" fillId="0" borderId="76" xfId="0" applyNumberFormat="1" applyFont="1" applyBorder="1" applyAlignment="1">
      <alignment horizontal="distributed" vertical="center" indent="3"/>
    </xf>
    <xf numFmtId="0" fontId="4" fillId="0" borderId="74" xfId="0" applyFont="1" applyBorder="1" applyAlignment="1">
      <alignment horizontal="distributed" vertical="center" indent="3"/>
    </xf>
    <xf numFmtId="0" fontId="4" fillId="0" borderId="75" xfId="0" applyFont="1" applyBorder="1" applyAlignment="1">
      <alignment horizontal="distributed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9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657350" y="1628775"/>
          <a:ext cx="14097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8</xdr:col>
      <xdr:colOff>304800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657350" y="1628775"/>
          <a:ext cx="13620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17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4467225" y="1628775"/>
          <a:ext cx="14097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16</xdr:col>
      <xdr:colOff>304800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467225" y="1628775"/>
          <a:ext cx="13620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26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381875" y="1628775"/>
          <a:ext cx="14097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25</xdr:col>
      <xdr:colOff>304800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381875" y="1628775"/>
          <a:ext cx="13620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0</xdr:rowOff>
    </xdr:from>
    <xdr:to>
      <xdr:col>34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10239375" y="1628775"/>
          <a:ext cx="14097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0</xdr:rowOff>
    </xdr:from>
    <xdr:to>
      <xdr:col>33</xdr:col>
      <xdr:colOff>304800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0239375" y="1628775"/>
          <a:ext cx="13620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17</xdr:col>
      <xdr:colOff>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>
          <a:off x="4467225" y="1628775"/>
          <a:ext cx="14097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16</xdr:col>
      <xdr:colOff>304800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467225" y="1628775"/>
          <a:ext cx="13620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26</xdr:col>
      <xdr:colOff>0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>
          <a:off x="7381875" y="1628775"/>
          <a:ext cx="14097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25</xdr:col>
      <xdr:colOff>304800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7381875" y="1628775"/>
          <a:ext cx="13620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0</xdr:rowOff>
    </xdr:from>
    <xdr:to>
      <xdr:col>34</xdr:col>
      <xdr:colOff>0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>
          <a:off x="10239375" y="1628775"/>
          <a:ext cx="14097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0</xdr:rowOff>
    </xdr:from>
    <xdr:to>
      <xdr:col>33</xdr:col>
      <xdr:colOff>304800</xdr:colOff>
      <xdr:row>12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0239375" y="1628775"/>
          <a:ext cx="13620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66</xdr:row>
      <xdr:rowOff>57150</xdr:rowOff>
    </xdr:from>
    <xdr:to>
      <xdr:col>6</xdr:col>
      <xdr:colOff>304800</xdr:colOff>
      <xdr:row>67</xdr:row>
      <xdr:rowOff>171450</xdr:rowOff>
    </xdr:to>
    <xdr:sp>
      <xdr:nvSpPr>
        <xdr:cNvPr id="15" name="AutoShape 437"/>
        <xdr:cNvSpPr>
          <a:spLocks/>
        </xdr:cNvSpPr>
      </xdr:nvSpPr>
      <xdr:spPr>
        <a:xfrm>
          <a:off x="1704975" y="15059025"/>
          <a:ext cx="60960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66</xdr:row>
      <xdr:rowOff>57150</xdr:rowOff>
    </xdr:from>
    <xdr:to>
      <xdr:col>14</xdr:col>
      <xdr:colOff>304800</xdr:colOff>
      <xdr:row>67</xdr:row>
      <xdr:rowOff>171450</xdr:rowOff>
    </xdr:to>
    <xdr:sp>
      <xdr:nvSpPr>
        <xdr:cNvPr id="16" name="AutoShape 438"/>
        <xdr:cNvSpPr>
          <a:spLocks/>
        </xdr:cNvSpPr>
      </xdr:nvSpPr>
      <xdr:spPr>
        <a:xfrm>
          <a:off x="4514850" y="15059025"/>
          <a:ext cx="60960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66</xdr:row>
      <xdr:rowOff>57150</xdr:rowOff>
    </xdr:from>
    <xdr:to>
      <xdr:col>25</xdr:col>
      <xdr:colOff>304800</xdr:colOff>
      <xdr:row>67</xdr:row>
      <xdr:rowOff>171450</xdr:rowOff>
    </xdr:to>
    <xdr:sp>
      <xdr:nvSpPr>
        <xdr:cNvPr id="17" name="AutoShape 439"/>
        <xdr:cNvSpPr>
          <a:spLocks/>
        </xdr:cNvSpPr>
      </xdr:nvSpPr>
      <xdr:spPr>
        <a:xfrm>
          <a:off x="8134350" y="15059025"/>
          <a:ext cx="60960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66</xdr:row>
      <xdr:rowOff>57150</xdr:rowOff>
    </xdr:from>
    <xdr:to>
      <xdr:col>33</xdr:col>
      <xdr:colOff>304800</xdr:colOff>
      <xdr:row>67</xdr:row>
      <xdr:rowOff>171450</xdr:rowOff>
    </xdr:to>
    <xdr:sp>
      <xdr:nvSpPr>
        <xdr:cNvPr id="18" name="AutoShape 440"/>
        <xdr:cNvSpPr>
          <a:spLocks/>
        </xdr:cNvSpPr>
      </xdr:nvSpPr>
      <xdr:spPr>
        <a:xfrm>
          <a:off x="10991850" y="15059025"/>
          <a:ext cx="60960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66</xdr:row>
      <xdr:rowOff>57150</xdr:rowOff>
    </xdr:from>
    <xdr:to>
      <xdr:col>10</xdr:col>
      <xdr:colOff>304800</xdr:colOff>
      <xdr:row>67</xdr:row>
      <xdr:rowOff>171450</xdr:rowOff>
    </xdr:to>
    <xdr:sp>
      <xdr:nvSpPr>
        <xdr:cNvPr id="19" name="AutoShape 441"/>
        <xdr:cNvSpPr>
          <a:spLocks/>
        </xdr:cNvSpPr>
      </xdr:nvSpPr>
      <xdr:spPr>
        <a:xfrm>
          <a:off x="3114675" y="15059025"/>
          <a:ext cx="60960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66</xdr:row>
      <xdr:rowOff>57150</xdr:rowOff>
    </xdr:from>
    <xdr:to>
      <xdr:col>29</xdr:col>
      <xdr:colOff>304800</xdr:colOff>
      <xdr:row>67</xdr:row>
      <xdr:rowOff>171450</xdr:rowOff>
    </xdr:to>
    <xdr:sp>
      <xdr:nvSpPr>
        <xdr:cNvPr id="20" name="AutoShape 442"/>
        <xdr:cNvSpPr>
          <a:spLocks/>
        </xdr:cNvSpPr>
      </xdr:nvSpPr>
      <xdr:spPr>
        <a:xfrm>
          <a:off x="9544050" y="15059025"/>
          <a:ext cx="62865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49</xdr:row>
      <xdr:rowOff>57150</xdr:rowOff>
    </xdr:from>
    <xdr:to>
      <xdr:col>6</xdr:col>
      <xdr:colOff>304800</xdr:colOff>
      <xdr:row>50</xdr:row>
      <xdr:rowOff>171450</xdr:rowOff>
    </xdr:to>
    <xdr:sp>
      <xdr:nvSpPr>
        <xdr:cNvPr id="21" name="AutoShape 443"/>
        <xdr:cNvSpPr>
          <a:spLocks/>
        </xdr:cNvSpPr>
      </xdr:nvSpPr>
      <xdr:spPr>
        <a:xfrm>
          <a:off x="1704975" y="10991850"/>
          <a:ext cx="60960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49</xdr:row>
      <xdr:rowOff>57150</xdr:rowOff>
    </xdr:from>
    <xdr:to>
      <xdr:col>14</xdr:col>
      <xdr:colOff>304800</xdr:colOff>
      <xdr:row>50</xdr:row>
      <xdr:rowOff>171450</xdr:rowOff>
    </xdr:to>
    <xdr:sp>
      <xdr:nvSpPr>
        <xdr:cNvPr id="22" name="AutoShape 444"/>
        <xdr:cNvSpPr>
          <a:spLocks/>
        </xdr:cNvSpPr>
      </xdr:nvSpPr>
      <xdr:spPr>
        <a:xfrm>
          <a:off x="4514850" y="10991850"/>
          <a:ext cx="60960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49</xdr:row>
      <xdr:rowOff>57150</xdr:rowOff>
    </xdr:from>
    <xdr:to>
      <xdr:col>25</xdr:col>
      <xdr:colOff>304800</xdr:colOff>
      <xdr:row>50</xdr:row>
      <xdr:rowOff>171450</xdr:rowOff>
    </xdr:to>
    <xdr:sp>
      <xdr:nvSpPr>
        <xdr:cNvPr id="23" name="AutoShape 445"/>
        <xdr:cNvSpPr>
          <a:spLocks/>
        </xdr:cNvSpPr>
      </xdr:nvSpPr>
      <xdr:spPr>
        <a:xfrm>
          <a:off x="8134350" y="10991850"/>
          <a:ext cx="60960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49</xdr:row>
      <xdr:rowOff>57150</xdr:rowOff>
    </xdr:from>
    <xdr:to>
      <xdr:col>33</xdr:col>
      <xdr:colOff>304800</xdr:colOff>
      <xdr:row>50</xdr:row>
      <xdr:rowOff>171450</xdr:rowOff>
    </xdr:to>
    <xdr:sp>
      <xdr:nvSpPr>
        <xdr:cNvPr id="24" name="AutoShape 446"/>
        <xdr:cNvSpPr>
          <a:spLocks/>
        </xdr:cNvSpPr>
      </xdr:nvSpPr>
      <xdr:spPr>
        <a:xfrm>
          <a:off x="10991850" y="10991850"/>
          <a:ext cx="60960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49</xdr:row>
      <xdr:rowOff>57150</xdr:rowOff>
    </xdr:from>
    <xdr:to>
      <xdr:col>10</xdr:col>
      <xdr:colOff>304800</xdr:colOff>
      <xdr:row>50</xdr:row>
      <xdr:rowOff>171450</xdr:rowOff>
    </xdr:to>
    <xdr:sp>
      <xdr:nvSpPr>
        <xdr:cNvPr id="25" name="AutoShape 447"/>
        <xdr:cNvSpPr>
          <a:spLocks/>
        </xdr:cNvSpPr>
      </xdr:nvSpPr>
      <xdr:spPr>
        <a:xfrm>
          <a:off x="3114675" y="10991850"/>
          <a:ext cx="60960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57150</xdr:rowOff>
    </xdr:from>
    <xdr:to>
      <xdr:col>29</xdr:col>
      <xdr:colOff>304800</xdr:colOff>
      <xdr:row>50</xdr:row>
      <xdr:rowOff>171450</xdr:rowOff>
    </xdr:to>
    <xdr:sp>
      <xdr:nvSpPr>
        <xdr:cNvPr id="26" name="AutoShape 448"/>
        <xdr:cNvSpPr>
          <a:spLocks/>
        </xdr:cNvSpPr>
      </xdr:nvSpPr>
      <xdr:spPr>
        <a:xfrm>
          <a:off x="9544050" y="10991850"/>
          <a:ext cx="62865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61</xdr:row>
      <xdr:rowOff>57150</xdr:rowOff>
    </xdr:from>
    <xdr:to>
      <xdr:col>10</xdr:col>
      <xdr:colOff>304800</xdr:colOff>
      <xdr:row>62</xdr:row>
      <xdr:rowOff>171450</xdr:rowOff>
    </xdr:to>
    <xdr:sp>
      <xdr:nvSpPr>
        <xdr:cNvPr id="27" name="AutoShape 449"/>
        <xdr:cNvSpPr>
          <a:spLocks/>
        </xdr:cNvSpPr>
      </xdr:nvSpPr>
      <xdr:spPr>
        <a:xfrm>
          <a:off x="3114675" y="14135100"/>
          <a:ext cx="60960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66</xdr:row>
      <xdr:rowOff>57150</xdr:rowOff>
    </xdr:from>
    <xdr:to>
      <xdr:col>29</xdr:col>
      <xdr:colOff>304800</xdr:colOff>
      <xdr:row>67</xdr:row>
      <xdr:rowOff>171450</xdr:rowOff>
    </xdr:to>
    <xdr:sp>
      <xdr:nvSpPr>
        <xdr:cNvPr id="28" name="AutoShape 450"/>
        <xdr:cNvSpPr>
          <a:spLocks/>
        </xdr:cNvSpPr>
      </xdr:nvSpPr>
      <xdr:spPr>
        <a:xfrm>
          <a:off x="9544050" y="15059025"/>
          <a:ext cx="62865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61</xdr:row>
      <xdr:rowOff>57150</xdr:rowOff>
    </xdr:from>
    <xdr:to>
      <xdr:col>29</xdr:col>
      <xdr:colOff>304800</xdr:colOff>
      <xdr:row>62</xdr:row>
      <xdr:rowOff>171450</xdr:rowOff>
    </xdr:to>
    <xdr:sp>
      <xdr:nvSpPr>
        <xdr:cNvPr id="29" name="AutoShape 451"/>
        <xdr:cNvSpPr>
          <a:spLocks/>
        </xdr:cNvSpPr>
      </xdr:nvSpPr>
      <xdr:spPr>
        <a:xfrm>
          <a:off x="9544050" y="14135100"/>
          <a:ext cx="62865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57150</xdr:rowOff>
    </xdr:from>
    <xdr:to>
      <xdr:col>29</xdr:col>
      <xdr:colOff>304800</xdr:colOff>
      <xdr:row>50</xdr:row>
      <xdr:rowOff>171450</xdr:rowOff>
    </xdr:to>
    <xdr:sp>
      <xdr:nvSpPr>
        <xdr:cNvPr id="30" name="AutoShape 452"/>
        <xdr:cNvSpPr>
          <a:spLocks/>
        </xdr:cNvSpPr>
      </xdr:nvSpPr>
      <xdr:spPr>
        <a:xfrm>
          <a:off x="9544050" y="10991850"/>
          <a:ext cx="62865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44</xdr:row>
      <xdr:rowOff>57150</xdr:rowOff>
    </xdr:from>
    <xdr:to>
      <xdr:col>29</xdr:col>
      <xdr:colOff>304800</xdr:colOff>
      <xdr:row>45</xdr:row>
      <xdr:rowOff>171450</xdr:rowOff>
    </xdr:to>
    <xdr:sp>
      <xdr:nvSpPr>
        <xdr:cNvPr id="31" name="AutoShape 453"/>
        <xdr:cNvSpPr>
          <a:spLocks/>
        </xdr:cNvSpPr>
      </xdr:nvSpPr>
      <xdr:spPr>
        <a:xfrm>
          <a:off x="9544050" y="10067925"/>
          <a:ext cx="62865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49</xdr:row>
      <xdr:rowOff>57150</xdr:rowOff>
    </xdr:from>
    <xdr:to>
      <xdr:col>10</xdr:col>
      <xdr:colOff>304800</xdr:colOff>
      <xdr:row>50</xdr:row>
      <xdr:rowOff>171450</xdr:rowOff>
    </xdr:to>
    <xdr:sp>
      <xdr:nvSpPr>
        <xdr:cNvPr id="32" name="AutoShape 454"/>
        <xdr:cNvSpPr>
          <a:spLocks/>
        </xdr:cNvSpPr>
      </xdr:nvSpPr>
      <xdr:spPr>
        <a:xfrm>
          <a:off x="3114675" y="10991850"/>
          <a:ext cx="60960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44</xdr:row>
      <xdr:rowOff>57150</xdr:rowOff>
    </xdr:from>
    <xdr:to>
      <xdr:col>10</xdr:col>
      <xdr:colOff>304800</xdr:colOff>
      <xdr:row>45</xdr:row>
      <xdr:rowOff>171450</xdr:rowOff>
    </xdr:to>
    <xdr:sp>
      <xdr:nvSpPr>
        <xdr:cNvPr id="33" name="AutoShape 455"/>
        <xdr:cNvSpPr>
          <a:spLocks/>
        </xdr:cNvSpPr>
      </xdr:nvSpPr>
      <xdr:spPr>
        <a:xfrm>
          <a:off x="3114675" y="10067925"/>
          <a:ext cx="609600" cy="3333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3"/>
  <sheetViews>
    <sheetView showGridLines="0" tabSelected="1" view="pageBreakPreview" zoomScaleNormal="98" zoomScaleSheetLayoutView="100" zoomScalePageLayoutView="0" workbookViewId="0" topLeftCell="A1">
      <selection activeCell="D43" sqref="D43:F43"/>
    </sheetView>
  </sheetViews>
  <sheetFormatPr defaultColWidth="9.00390625" defaultRowHeight="13.5"/>
  <cols>
    <col min="1" max="1" width="5.00390625" style="0" customWidth="1"/>
    <col min="2" max="2" width="2.875" style="0" customWidth="1"/>
    <col min="3" max="12" width="4.625" style="0" customWidth="1"/>
    <col min="13" max="13" width="4.50390625" style="0" customWidth="1"/>
    <col min="14" max="18" width="4.625" style="0" customWidth="1"/>
    <col min="19" max="19" width="4.50390625" style="0" customWidth="1"/>
    <col min="20" max="20" width="1.12109375" style="0" customWidth="1"/>
    <col min="21" max="22" width="4.75390625" style="0" customWidth="1"/>
    <col min="23" max="28" width="4.625" style="0" customWidth="1"/>
    <col min="29" max="30" width="4.875" style="0" customWidth="1"/>
    <col min="31" max="35" width="4.625" style="0" customWidth="1"/>
    <col min="36" max="37" width="4.50390625" style="0" customWidth="1"/>
    <col min="38" max="39" width="5.125" style="0" customWidth="1"/>
    <col min="71" max="72" width="5.125" style="0" hidden="1" customWidth="1"/>
    <col min="73" max="73" width="0" style="38" hidden="1" customWidth="1"/>
    <col min="74" max="75" width="0" style="0" hidden="1" customWidth="1"/>
    <col min="76" max="76" width="9.00390625" style="0" hidden="1" customWidth="1"/>
    <col min="77" max="77" width="0" style="0" hidden="1" customWidth="1"/>
  </cols>
  <sheetData>
    <row r="1" spans="1:38" ht="24.75" customHeight="1">
      <c r="A1" s="113">
        <v>2</v>
      </c>
      <c r="B1" s="36"/>
      <c r="C1" s="75" t="s">
        <v>93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</row>
    <row r="2" spans="1:33" s="1" customFormat="1" ht="17.25" customHeight="1">
      <c r="A2" s="113"/>
      <c r="B2" s="36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37" t="s">
        <v>67</v>
      </c>
      <c r="AE2" s="37"/>
      <c r="AF2" s="37"/>
      <c r="AG2" s="37"/>
    </row>
    <row r="3" spans="1:3" s="1" customFormat="1" ht="17.25" customHeight="1">
      <c r="A3" s="113"/>
      <c r="B3" s="36"/>
      <c r="C3" s="27" t="s">
        <v>72</v>
      </c>
    </row>
    <row r="4" spans="1:4" s="1" customFormat="1" ht="17.25" customHeight="1">
      <c r="A4" s="113"/>
      <c r="B4" s="36"/>
      <c r="D4" s="27"/>
    </row>
    <row r="5" spans="1:4" s="1" customFormat="1" ht="17.25" customHeight="1" thickBot="1">
      <c r="A5" s="113"/>
      <c r="B5" s="36"/>
      <c r="C5" s="27"/>
      <c r="D5" s="27"/>
    </row>
    <row r="6" spans="1:77" s="1" customFormat="1" ht="17.25" customHeight="1" thickBot="1">
      <c r="A6" s="113"/>
      <c r="B6" s="36"/>
      <c r="D6" s="118"/>
      <c r="E6" s="118"/>
      <c r="F6" s="119"/>
      <c r="G6" s="82" t="s">
        <v>14</v>
      </c>
      <c r="H6" s="83"/>
      <c r="I6" s="120"/>
      <c r="J6" s="121"/>
      <c r="K6" s="121"/>
      <c r="L6" s="114"/>
      <c r="M6" s="114"/>
      <c r="N6" s="115"/>
      <c r="O6" s="82" t="s">
        <v>15</v>
      </c>
      <c r="P6" s="83"/>
      <c r="Q6" s="122"/>
      <c r="R6" s="114"/>
      <c r="S6" s="114"/>
      <c r="T6" s="13"/>
      <c r="U6" s="114"/>
      <c r="V6" s="114"/>
      <c r="W6" s="115"/>
      <c r="X6" s="82" t="s">
        <v>16</v>
      </c>
      <c r="Y6" s="83"/>
      <c r="Z6" s="116"/>
      <c r="AA6" s="117"/>
      <c r="AB6" s="117"/>
      <c r="AC6" s="114"/>
      <c r="AD6" s="114"/>
      <c r="AE6" s="115"/>
      <c r="AF6" s="82" t="s">
        <v>25</v>
      </c>
      <c r="AG6" s="83"/>
      <c r="AH6" s="116"/>
      <c r="AI6" s="117"/>
      <c r="AJ6" s="117"/>
      <c r="BS6" s="68" t="s">
        <v>86</v>
      </c>
      <c r="BT6" s="69"/>
      <c r="BU6" s="64" t="s">
        <v>85</v>
      </c>
      <c r="BV6" s="64"/>
      <c r="BW6" s="64"/>
      <c r="BX6" s="64"/>
      <c r="BY6" s="64"/>
    </row>
    <row r="7" spans="1:77" s="14" customFormat="1" ht="17.25" customHeight="1" thickBot="1">
      <c r="A7" s="113"/>
      <c r="B7" s="36"/>
      <c r="D7" s="62" t="str">
        <f>BU15</f>
        <v>鹿児島ﾄﾞﾘｰﾑ</v>
      </c>
      <c r="E7" s="62"/>
      <c r="F7" s="62"/>
      <c r="G7" s="98" t="s">
        <v>26</v>
      </c>
      <c r="H7" s="98"/>
      <c r="I7" s="62" t="str">
        <f>BU18</f>
        <v>Ｆ Ｃ な ん ぶ</v>
      </c>
      <c r="J7" s="62"/>
      <c r="K7" s="62"/>
      <c r="L7" s="62" t="str">
        <f>BU12</f>
        <v>　佐賀県女子　Ｕ-12</v>
      </c>
      <c r="M7" s="62"/>
      <c r="N7" s="62"/>
      <c r="O7" s="63" t="s">
        <v>27</v>
      </c>
      <c r="P7" s="63"/>
      <c r="Q7" s="62" t="str">
        <f>BU14</f>
        <v>MELSA熊本FC・ボニータ</v>
      </c>
      <c r="R7" s="62"/>
      <c r="S7" s="62"/>
      <c r="T7" s="40"/>
      <c r="U7" s="62" t="str">
        <f>BU19</f>
        <v>宮崎市女子　　U-12</v>
      </c>
      <c r="V7" s="62"/>
      <c r="W7" s="62"/>
      <c r="X7" s="63" t="s">
        <v>28</v>
      </c>
      <c r="Y7" s="63"/>
      <c r="Z7" s="62" t="str">
        <f>BU7</f>
        <v>熊本ﾕﾅｲﾃｯﾄﾞ ＳＣｴｰﾏ</v>
      </c>
      <c r="AA7" s="62"/>
      <c r="AB7" s="62"/>
      <c r="AC7" s="62" t="s">
        <v>122</v>
      </c>
      <c r="AD7" s="62"/>
      <c r="AE7" s="62"/>
      <c r="AF7" s="63" t="s">
        <v>29</v>
      </c>
      <c r="AG7" s="63"/>
      <c r="AH7" s="62" t="str">
        <f>BU16</f>
        <v>鹿児島ステラ</v>
      </c>
      <c r="AI7" s="62"/>
      <c r="AJ7" s="62"/>
      <c r="BS7" s="65" t="s">
        <v>103</v>
      </c>
      <c r="BT7" s="66"/>
      <c r="BU7" s="67" t="s">
        <v>96</v>
      </c>
      <c r="BV7" s="67"/>
      <c r="BW7" s="67"/>
      <c r="BX7" s="67"/>
      <c r="BY7" s="67"/>
    </row>
    <row r="8" spans="1:77" s="14" customFormat="1" ht="17.25" customHeight="1">
      <c r="A8" s="113"/>
      <c r="B8" s="36"/>
      <c r="D8" s="15"/>
      <c r="E8" s="15"/>
      <c r="F8" s="17"/>
      <c r="G8" s="18"/>
      <c r="H8" s="18"/>
      <c r="I8" s="19"/>
      <c r="J8" s="15"/>
      <c r="K8" s="15"/>
      <c r="L8" s="15"/>
      <c r="M8" s="15"/>
      <c r="N8" s="17"/>
      <c r="O8" s="18"/>
      <c r="P8" s="18"/>
      <c r="Q8" s="19"/>
      <c r="R8" s="15"/>
      <c r="S8" s="15"/>
      <c r="T8" s="15"/>
      <c r="U8" s="15"/>
      <c r="V8" s="15"/>
      <c r="W8" s="17"/>
      <c r="X8" s="18"/>
      <c r="Y8" s="18"/>
      <c r="Z8" s="19"/>
      <c r="AA8" s="15"/>
      <c r="AB8" s="15"/>
      <c r="AC8" s="15"/>
      <c r="AD8" s="15"/>
      <c r="AE8" s="17"/>
      <c r="AF8" s="18"/>
      <c r="AG8" s="18"/>
      <c r="AH8" s="19"/>
      <c r="AI8" s="15"/>
      <c r="AJ8" s="15"/>
      <c r="BS8" s="68" t="s">
        <v>74</v>
      </c>
      <c r="BT8" s="69"/>
      <c r="BU8" s="64" t="s">
        <v>95</v>
      </c>
      <c r="BV8" s="64"/>
      <c r="BW8" s="64"/>
      <c r="BX8" s="64"/>
      <c r="BY8" s="64"/>
    </row>
    <row r="9" spans="1:77" s="14" customFormat="1" ht="17.25" customHeight="1" thickBot="1">
      <c r="A9" s="113"/>
      <c r="B9" s="36"/>
      <c r="D9" s="15"/>
      <c r="E9" s="15"/>
      <c r="F9" s="20"/>
      <c r="G9" s="63" t="s">
        <v>30</v>
      </c>
      <c r="H9" s="63"/>
      <c r="I9" s="22"/>
      <c r="J9" s="15"/>
      <c r="K9" s="15"/>
      <c r="L9" s="15"/>
      <c r="M9" s="15"/>
      <c r="N9" s="20"/>
      <c r="O9" s="63" t="s">
        <v>31</v>
      </c>
      <c r="P9" s="63"/>
      <c r="Q9" s="22"/>
      <c r="R9" s="15"/>
      <c r="S9" s="15"/>
      <c r="T9" s="15"/>
      <c r="U9" s="15"/>
      <c r="V9" s="15"/>
      <c r="W9" s="20"/>
      <c r="X9" s="63" t="s">
        <v>32</v>
      </c>
      <c r="Y9" s="63"/>
      <c r="Z9" s="22"/>
      <c r="AA9" s="15"/>
      <c r="AB9" s="15"/>
      <c r="AC9" s="15"/>
      <c r="AD9" s="15"/>
      <c r="AE9" s="20"/>
      <c r="AF9" s="63" t="s">
        <v>33</v>
      </c>
      <c r="AG9" s="63"/>
      <c r="AH9" s="22"/>
      <c r="AI9" s="15"/>
      <c r="AJ9" s="15"/>
      <c r="BS9" s="65" t="s">
        <v>87</v>
      </c>
      <c r="BT9" s="66"/>
      <c r="BU9" s="67" t="s">
        <v>100</v>
      </c>
      <c r="BV9" s="67"/>
      <c r="BW9" s="67"/>
      <c r="BX9" s="67"/>
      <c r="BY9" s="67"/>
    </row>
    <row r="10" spans="1:77" s="14" customFormat="1" ht="17.25" customHeight="1">
      <c r="A10" s="113"/>
      <c r="B10" s="36"/>
      <c r="D10" s="99" t="s">
        <v>34</v>
      </c>
      <c r="E10" s="100"/>
      <c r="F10" s="20"/>
      <c r="G10" s="21"/>
      <c r="H10" s="21"/>
      <c r="I10" s="22"/>
      <c r="J10" s="102" t="s">
        <v>35</v>
      </c>
      <c r="K10" s="103"/>
      <c r="L10" s="99" t="s">
        <v>36</v>
      </c>
      <c r="M10" s="100"/>
      <c r="N10" s="20"/>
      <c r="O10" s="21"/>
      <c r="P10" s="21"/>
      <c r="Q10" s="22"/>
      <c r="R10" s="102" t="s">
        <v>37</v>
      </c>
      <c r="S10" s="103"/>
      <c r="T10" s="28"/>
      <c r="U10" s="99" t="s">
        <v>38</v>
      </c>
      <c r="V10" s="100"/>
      <c r="W10" s="20"/>
      <c r="X10" s="21"/>
      <c r="Y10" s="21"/>
      <c r="Z10" s="22"/>
      <c r="AA10" s="102" t="s">
        <v>39</v>
      </c>
      <c r="AB10" s="103"/>
      <c r="AC10" s="99" t="s">
        <v>40</v>
      </c>
      <c r="AD10" s="100"/>
      <c r="AE10" s="20"/>
      <c r="AF10" s="21"/>
      <c r="AG10" s="21"/>
      <c r="AH10" s="22"/>
      <c r="AI10" s="102" t="s">
        <v>41</v>
      </c>
      <c r="AJ10" s="103"/>
      <c r="BS10" s="68" t="s">
        <v>88</v>
      </c>
      <c r="BT10" s="69"/>
      <c r="BU10" s="64" t="s">
        <v>106</v>
      </c>
      <c r="BV10" s="64"/>
      <c r="BW10" s="64"/>
      <c r="BX10" s="64"/>
      <c r="BY10" s="64"/>
    </row>
    <row r="11" spans="1:77" s="14" customFormat="1" ht="17.25" customHeight="1" thickBot="1">
      <c r="A11" s="113"/>
      <c r="B11" s="36"/>
      <c r="D11" s="15"/>
      <c r="E11" s="15"/>
      <c r="F11" s="20"/>
      <c r="G11" s="63" t="s">
        <v>42</v>
      </c>
      <c r="H11" s="63"/>
      <c r="I11" s="22"/>
      <c r="J11" s="15"/>
      <c r="K11" s="15"/>
      <c r="L11" s="15"/>
      <c r="M11" s="15"/>
      <c r="N11" s="20"/>
      <c r="O11" s="63" t="s">
        <v>43</v>
      </c>
      <c r="P11" s="63"/>
      <c r="Q11" s="22"/>
      <c r="R11" s="15"/>
      <c r="S11" s="15"/>
      <c r="T11" s="15"/>
      <c r="U11" s="15"/>
      <c r="V11" s="15"/>
      <c r="W11" s="20"/>
      <c r="X11" s="63" t="s">
        <v>44</v>
      </c>
      <c r="Y11" s="63"/>
      <c r="Z11" s="22"/>
      <c r="AA11" s="15"/>
      <c r="AB11" s="15"/>
      <c r="AC11" s="15"/>
      <c r="AD11" s="15"/>
      <c r="AE11" s="20"/>
      <c r="AF11" s="63" t="s">
        <v>45</v>
      </c>
      <c r="AG11" s="63"/>
      <c r="AH11" s="22"/>
      <c r="AI11" s="15"/>
      <c r="AJ11" s="15"/>
      <c r="BS11" s="65" t="s">
        <v>89</v>
      </c>
      <c r="BT11" s="66"/>
      <c r="BU11" s="67" t="s">
        <v>97</v>
      </c>
      <c r="BV11" s="67"/>
      <c r="BW11" s="67"/>
      <c r="BX11" s="67"/>
      <c r="BY11" s="67"/>
    </row>
    <row r="12" spans="1:77" s="14" customFormat="1" ht="17.25" customHeight="1">
      <c r="A12" s="113"/>
      <c r="B12" s="36"/>
      <c r="D12" s="15"/>
      <c r="E12" s="15"/>
      <c r="F12" s="23"/>
      <c r="G12" s="24"/>
      <c r="H12" s="24"/>
      <c r="I12" s="25"/>
      <c r="J12" s="15"/>
      <c r="K12" s="15"/>
      <c r="L12" s="15"/>
      <c r="M12" s="15"/>
      <c r="N12" s="23"/>
      <c r="O12" s="24"/>
      <c r="P12" s="24"/>
      <c r="Q12" s="25"/>
      <c r="R12" s="15"/>
      <c r="S12" s="15"/>
      <c r="T12" s="15"/>
      <c r="U12" s="15"/>
      <c r="V12" s="15"/>
      <c r="W12" s="23"/>
      <c r="X12" s="24"/>
      <c r="Y12" s="24"/>
      <c r="Z12" s="25"/>
      <c r="AA12" s="15"/>
      <c r="AB12" s="15"/>
      <c r="AC12" s="15"/>
      <c r="AD12" s="15"/>
      <c r="AE12" s="23"/>
      <c r="AF12" s="24"/>
      <c r="AG12" s="24"/>
      <c r="AH12" s="25"/>
      <c r="AI12" s="15"/>
      <c r="AJ12" s="15"/>
      <c r="BS12" s="68" t="s">
        <v>90</v>
      </c>
      <c r="BT12" s="69"/>
      <c r="BU12" s="64" t="s">
        <v>99</v>
      </c>
      <c r="BV12" s="64"/>
      <c r="BW12" s="64"/>
      <c r="BX12" s="64"/>
      <c r="BY12" s="64"/>
    </row>
    <row r="13" spans="1:77" s="14" customFormat="1" ht="17.25" customHeight="1" thickBot="1">
      <c r="A13" s="113"/>
      <c r="B13" s="36"/>
      <c r="D13" s="96" t="str">
        <f>BU9</f>
        <v>中津FC POMATOU12</v>
      </c>
      <c r="E13" s="96"/>
      <c r="F13" s="96"/>
      <c r="G13" s="63" t="s">
        <v>46</v>
      </c>
      <c r="H13" s="63"/>
      <c r="I13" s="97" t="str">
        <f>BU6</f>
        <v>FC　Balompie</v>
      </c>
      <c r="J13" s="97"/>
      <c r="K13" s="97"/>
      <c r="L13" s="97" t="str">
        <f>BU20</f>
        <v>都城選抜</v>
      </c>
      <c r="M13" s="97"/>
      <c r="N13" s="97"/>
      <c r="O13" s="63" t="s">
        <v>47</v>
      </c>
      <c r="P13" s="63"/>
      <c r="Q13" s="62" t="str">
        <f>BU10</f>
        <v>ＮＪＳＳﾊﾞﾝﾋﾞｰﾉ</v>
      </c>
      <c r="R13" s="62"/>
      <c r="S13" s="62"/>
      <c r="T13" s="40"/>
      <c r="U13" s="62" t="str">
        <f>BU11</f>
        <v>　長崎県女子　U‐１２</v>
      </c>
      <c r="V13" s="62"/>
      <c r="W13" s="62"/>
      <c r="X13" s="63" t="s">
        <v>48</v>
      </c>
      <c r="Y13" s="63"/>
      <c r="Z13" s="62" t="str">
        <f>BU8</f>
        <v>スカラブ大分　Ｕ－12</v>
      </c>
      <c r="AA13" s="62"/>
      <c r="AB13" s="62"/>
      <c r="AC13" s="62" t="str">
        <f>BU13</f>
        <v>PRINCESS CAMELLIA FC</v>
      </c>
      <c r="AD13" s="62"/>
      <c r="AE13" s="62"/>
      <c r="AF13" s="63" t="s">
        <v>49</v>
      </c>
      <c r="AG13" s="63"/>
      <c r="AH13" s="62" t="str">
        <f>BU17</f>
        <v>リトルなでしこ OFC</v>
      </c>
      <c r="AI13" s="62"/>
      <c r="AJ13" s="62"/>
      <c r="BS13" s="65" t="s">
        <v>102</v>
      </c>
      <c r="BT13" s="66"/>
      <c r="BU13" s="67" t="s">
        <v>101</v>
      </c>
      <c r="BV13" s="67"/>
      <c r="BW13" s="67"/>
      <c r="BX13" s="67"/>
      <c r="BY13" s="67"/>
    </row>
    <row r="14" spans="1:77" s="14" customFormat="1" ht="12.75" customHeight="1" thickBot="1">
      <c r="A14" s="113"/>
      <c r="B14" s="36"/>
      <c r="D14" s="15"/>
      <c r="E14" s="16"/>
      <c r="F14" s="16"/>
      <c r="G14" s="26"/>
      <c r="H14" s="26"/>
      <c r="I14" s="16"/>
      <c r="J14" s="16"/>
      <c r="K14" s="16"/>
      <c r="L14" s="16"/>
      <c r="M14" s="16"/>
      <c r="N14" s="16"/>
      <c r="O14" s="26"/>
      <c r="P14" s="26"/>
      <c r="Q14" s="16"/>
      <c r="R14" s="16"/>
      <c r="S14" s="16"/>
      <c r="T14" s="16"/>
      <c r="U14" s="16"/>
      <c r="V14" s="29"/>
      <c r="W14" s="29"/>
      <c r="X14" s="26"/>
      <c r="Y14" s="26"/>
      <c r="Z14" s="16"/>
      <c r="AA14" s="16"/>
      <c r="AB14" s="16"/>
      <c r="AC14" s="16"/>
      <c r="AD14" s="29"/>
      <c r="AE14" s="29"/>
      <c r="AF14" s="26"/>
      <c r="AG14" s="26"/>
      <c r="AH14" s="16"/>
      <c r="AI14" s="16"/>
      <c r="AJ14" s="15"/>
      <c r="BS14" s="65" t="s">
        <v>91</v>
      </c>
      <c r="BT14" s="66"/>
      <c r="BU14" s="67" t="s">
        <v>75</v>
      </c>
      <c r="BV14" s="67"/>
      <c r="BW14" s="67"/>
      <c r="BX14" s="67"/>
      <c r="BY14" s="67"/>
    </row>
    <row r="15" spans="1:77" s="1" customFormat="1" ht="17.25" customHeight="1">
      <c r="A15" s="113"/>
      <c r="B15" s="36"/>
      <c r="C15" s="27" t="s">
        <v>64</v>
      </c>
      <c r="D15" s="2"/>
      <c r="E15" s="2"/>
      <c r="F15" s="8"/>
      <c r="G15" s="9"/>
      <c r="H15" s="2"/>
      <c r="I15" s="2"/>
      <c r="J15" s="2"/>
      <c r="L15" s="2"/>
      <c r="M15" s="2"/>
      <c r="N15" s="2"/>
      <c r="O15" s="8"/>
      <c r="P15" s="9"/>
      <c r="Q15" s="2"/>
      <c r="R15" s="2"/>
      <c r="S15" s="2"/>
      <c r="T15" s="2"/>
      <c r="U15" s="2"/>
      <c r="V15" s="2"/>
      <c r="W15" s="2"/>
      <c r="X15" s="8"/>
      <c r="Y15" s="9"/>
      <c r="Z15" s="2"/>
      <c r="AA15" s="2"/>
      <c r="AB15" s="2"/>
      <c r="AC15" s="2"/>
      <c r="AD15" s="2"/>
      <c r="AE15" s="2"/>
      <c r="AF15" s="8"/>
      <c r="AG15" s="9"/>
      <c r="AH15" s="2"/>
      <c r="AI15" s="2"/>
      <c r="BS15" s="68" t="s">
        <v>76</v>
      </c>
      <c r="BT15" s="69"/>
      <c r="BU15" s="64" t="s">
        <v>98</v>
      </c>
      <c r="BV15" s="64"/>
      <c r="BW15" s="64"/>
      <c r="BX15" s="64"/>
      <c r="BY15" s="64"/>
    </row>
    <row r="16" spans="1:77" s="1" customFormat="1" ht="17.25" customHeight="1" thickBot="1">
      <c r="A16" s="113"/>
      <c r="B16" s="36"/>
      <c r="D16" s="2"/>
      <c r="E16" s="2"/>
      <c r="F16" s="70" t="s">
        <v>68</v>
      </c>
      <c r="G16" s="71"/>
      <c r="H16" s="71"/>
      <c r="I16" s="71"/>
      <c r="J16" s="72"/>
      <c r="L16" s="2"/>
      <c r="M16" s="2"/>
      <c r="N16" s="70" t="s">
        <v>69</v>
      </c>
      <c r="O16" s="71"/>
      <c r="P16" s="71"/>
      <c r="Q16" s="71"/>
      <c r="R16" s="72"/>
      <c r="S16" s="2"/>
      <c r="T16" s="2"/>
      <c r="U16" s="2"/>
      <c r="W16" s="70" t="s">
        <v>70</v>
      </c>
      <c r="X16" s="71"/>
      <c r="Y16" s="71"/>
      <c r="Z16" s="71"/>
      <c r="AA16" s="72"/>
      <c r="AB16" s="2"/>
      <c r="AE16" s="70" t="s">
        <v>71</v>
      </c>
      <c r="AF16" s="71"/>
      <c r="AG16" s="71"/>
      <c r="AH16" s="71"/>
      <c r="AI16" s="72"/>
      <c r="BS16" s="65" t="s">
        <v>77</v>
      </c>
      <c r="BT16" s="66"/>
      <c r="BU16" s="67" t="s">
        <v>78</v>
      </c>
      <c r="BV16" s="67"/>
      <c r="BW16" s="67"/>
      <c r="BX16" s="67"/>
      <c r="BY16" s="67"/>
    </row>
    <row r="17" spans="1:77" s="1" customFormat="1" ht="19.5" customHeight="1">
      <c r="A17" s="113"/>
      <c r="B17" s="36"/>
      <c r="C17" s="2" t="s">
        <v>0</v>
      </c>
      <c r="D17" s="93">
        <v>0.4166666666666667</v>
      </c>
      <c r="E17" s="93"/>
      <c r="F17" s="101" t="str">
        <f>D7</f>
        <v>鹿児島ﾄﾞﾘｰﾑ</v>
      </c>
      <c r="G17" s="94"/>
      <c r="H17" s="56" t="s">
        <v>109</v>
      </c>
      <c r="I17" s="94" t="str">
        <f>I7</f>
        <v>Ｆ Ｃ な ん ぶ</v>
      </c>
      <c r="J17" s="95"/>
      <c r="L17" s="29"/>
      <c r="M17" s="29"/>
      <c r="N17" s="101" t="str">
        <f>I13</f>
        <v>FC　Balompie</v>
      </c>
      <c r="O17" s="94"/>
      <c r="P17" s="56" t="s">
        <v>112</v>
      </c>
      <c r="Q17" s="94" t="str">
        <f>D13</f>
        <v>中津FC POMATOU12</v>
      </c>
      <c r="R17" s="95"/>
      <c r="S17" s="29"/>
      <c r="T17" s="29"/>
      <c r="U17" s="29"/>
      <c r="W17" s="101" t="str">
        <f>U7</f>
        <v>宮崎市女子　　U-12</v>
      </c>
      <c r="X17" s="94"/>
      <c r="Y17" s="56" t="s">
        <v>116</v>
      </c>
      <c r="Z17" s="94" t="str">
        <f>Z7</f>
        <v>熊本ﾕﾅｲﾃｯﾄﾞ ＳＣｴｰﾏ</v>
      </c>
      <c r="AA17" s="95"/>
      <c r="AB17" s="29"/>
      <c r="AE17" s="111" t="str">
        <f>Z13</f>
        <v>スカラブ大分　Ｕ－12</v>
      </c>
      <c r="AF17" s="112"/>
      <c r="AG17" s="56" t="s">
        <v>119</v>
      </c>
      <c r="AH17" s="94" t="str">
        <f>U13</f>
        <v>　長崎県女子　U‐１２</v>
      </c>
      <c r="AI17" s="95"/>
      <c r="BS17" s="68" t="s">
        <v>79</v>
      </c>
      <c r="BT17" s="69"/>
      <c r="BU17" s="64" t="s">
        <v>92</v>
      </c>
      <c r="BV17" s="64"/>
      <c r="BW17" s="64"/>
      <c r="BX17" s="64"/>
      <c r="BY17" s="64"/>
    </row>
    <row r="18" spans="1:77" s="1" customFormat="1" ht="19.5" customHeight="1" thickBot="1">
      <c r="A18" s="113"/>
      <c r="B18" s="36"/>
      <c r="C18" s="2" t="s">
        <v>1</v>
      </c>
      <c r="D18" s="93">
        <v>0.4583333333333333</v>
      </c>
      <c r="E18" s="93"/>
      <c r="F18" s="92" t="str">
        <f>L7</f>
        <v>　佐賀県女子　Ｕ-12</v>
      </c>
      <c r="G18" s="90"/>
      <c r="H18" s="57" t="s">
        <v>110</v>
      </c>
      <c r="I18" s="90" t="str">
        <f>Q7</f>
        <v>MELSA熊本FC・ボニータ</v>
      </c>
      <c r="J18" s="91"/>
      <c r="L18" s="29"/>
      <c r="M18" s="29"/>
      <c r="N18" s="92" t="str">
        <f>Q13</f>
        <v>ＮＪＳＳﾊﾞﾝﾋﾞｰﾉ</v>
      </c>
      <c r="O18" s="90"/>
      <c r="P18" s="57" t="s">
        <v>114</v>
      </c>
      <c r="Q18" s="90" t="str">
        <f>L13</f>
        <v>都城選抜</v>
      </c>
      <c r="R18" s="91"/>
      <c r="S18" s="29"/>
      <c r="T18" s="29"/>
      <c r="U18" s="29"/>
      <c r="W18" s="92" t="str">
        <f>AC7</f>
        <v>益城ルネサンス熊本ＦＣｼﾞｭﾆｱ</v>
      </c>
      <c r="X18" s="90"/>
      <c r="Y18" s="57" t="s">
        <v>117</v>
      </c>
      <c r="Z18" s="107" t="str">
        <f>AH7</f>
        <v>鹿児島ステラ</v>
      </c>
      <c r="AA18" s="108"/>
      <c r="AB18" s="29"/>
      <c r="AE18" s="92" t="str">
        <f>AH13</f>
        <v>リトルなでしこ OFC</v>
      </c>
      <c r="AF18" s="90"/>
      <c r="AG18" s="57" t="s">
        <v>120</v>
      </c>
      <c r="AH18" s="90" t="str">
        <f>AC13</f>
        <v>PRINCESS CAMELLIA FC</v>
      </c>
      <c r="AI18" s="91"/>
      <c r="BS18" s="65" t="s">
        <v>80</v>
      </c>
      <c r="BT18" s="66"/>
      <c r="BU18" s="67" t="s">
        <v>81</v>
      </c>
      <c r="BV18" s="67"/>
      <c r="BW18" s="67"/>
      <c r="BX18" s="67"/>
      <c r="BY18" s="67"/>
    </row>
    <row r="19" spans="1:77" s="1" customFormat="1" ht="19.5" customHeight="1">
      <c r="A19" s="113"/>
      <c r="B19" s="36"/>
      <c r="C19" s="2" t="s">
        <v>2</v>
      </c>
      <c r="D19" s="93">
        <v>0.5416666666666666</v>
      </c>
      <c r="E19" s="93"/>
      <c r="F19" s="92" t="str">
        <f>I7</f>
        <v>Ｆ Ｃ な ん ぶ</v>
      </c>
      <c r="G19" s="90"/>
      <c r="H19" s="57" t="s">
        <v>111</v>
      </c>
      <c r="I19" s="90" t="str">
        <f>I13</f>
        <v>FC　Balompie</v>
      </c>
      <c r="J19" s="91"/>
      <c r="L19" s="31"/>
      <c r="M19" s="31"/>
      <c r="N19" s="92" t="str">
        <f>D7</f>
        <v>鹿児島ﾄﾞﾘｰﾑ</v>
      </c>
      <c r="O19" s="90"/>
      <c r="P19" s="57" t="s">
        <v>115</v>
      </c>
      <c r="Q19" s="90" t="str">
        <f>D13</f>
        <v>中津FC POMATOU12</v>
      </c>
      <c r="R19" s="91"/>
      <c r="S19" s="31"/>
      <c r="T19" s="31"/>
      <c r="U19" s="31"/>
      <c r="W19" s="92" t="str">
        <f>Z7</f>
        <v>熊本ﾕﾅｲﾃｯﾄﾞ ＳＣｴｰﾏ</v>
      </c>
      <c r="X19" s="90"/>
      <c r="Y19" s="59" t="s">
        <v>118</v>
      </c>
      <c r="Z19" s="109" t="str">
        <f>Z13</f>
        <v>スカラブ大分　Ｕ－12</v>
      </c>
      <c r="AA19" s="110"/>
      <c r="AB19" s="31"/>
      <c r="AE19" s="92" t="str">
        <f>U7</f>
        <v>宮崎市女子　　U-12</v>
      </c>
      <c r="AF19" s="90"/>
      <c r="AG19" s="57" t="s">
        <v>121</v>
      </c>
      <c r="AH19" s="90" t="str">
        <f>U13</f>
        <v>　長崎県女子　U‐１２</v>
      </c>
      <c r="AI19" s="91"/>
      <c r="BS19" s="68" t="s">
        <v>82</v>
      </c>
      <c r="BT19" s="69"/>
      <c r="BU19" s="64" t="s">
        <v>94</v>
      </c>
      <c r="BV19" s="64"/>
      <c r="BW19" s="64"/>
      <c r="BX19" s="64"/>
      <c r="BY19" s="64"/>
    </row>
    <row r="20" spans="1:77" s="1" customFormat="1" ht="19.5" customHeight="1" thickBot="1">
      <c r="A20" s="113"/>
      <c r="B20" s="36"/>
      <c r="C20" s="2" t="s">
        <v>3</v>
      </c>
      <c r="D20" s="93">
        <v>0.583333333333333</v>
      </c>
      <c r="E20" s="93"/>
      <c r="F20" s="92" t="str">
        <f>Q7</f>
        <v>MELSA熊本FC・ボニータ</v>
      </c>
      <c r="G20" s="90"/>
      <c r="H20" s="57" t="s">
        <v>145</v>
      </c>
      <c r="I20" s="90" t="str">
        <f>Q13</f>
        <v>ＮＪＳＳﾊﾞﾝﾋﾞｰﾉ</v>
      </c>
      <c r="J20" s="91"/>
      <c r="L20" s="31"/>
      <c r="M20" s="31"/>
      <c r="N20" s="92" t="str">
        <f>L7</f>
        <v>　佐賀県女子　Ｕ-12</v>
      </c>
      <c r="O20" s="90"/>
      <c r="P20" s="57" t="s">
        <v>146</v>
      </c>
      <c r="Q20" s="90" t="str">
        <f>L13</f>
        <v>都城選抜</v>
      </c>
      <c r="R20" s="91"/>
      <c r="S20" s="31"/>
      <c r="T20" s="31"/>
      <c r="U20" s="31"/>
      <c r="W20" s="92" t="str">
        <f>AH7</f>
        <v>鹿児島ステラ</v>
      </c>
      <c r="X20" s="90"/>
      <c r="Y20" s="57" t="s">
        <v>147</v>
      </c>
      <c r="Z20" s="90" t="str">
        <f>AH13</f>
        <v>リトルなでしこ OFC</v>
      </c>
      <c r="AA20" s="91"/>
      <c r="AB20" s="31"/>
      <c r="AE20" s="105" t="str">
        <f>AC7</f>
        <v>益城ルネサンス熊本ＦＣｼﾞｭﾆｱ</v>
      </c>
      <c r="AF20" s="106"/>
      <c r="AG20" s="57" t="s">
        <v>148</v>
      </c>
      <c r="AH20" s="90" t="str">
        <f>AC13</f>
        <v>PRINCESS CAMELLIA FC</v>
      </c>
      <c r="AI20" s="91"/>
      <c r="BS20" s="65" t="s">
        <v>83</v>
      </c>
      <c r="BT20" s="66"/>
      <c r="BU20" s="67" t="s">
        <v>84</v>
      </c>
      <c r="BV20" s="67"/>
      <c r="BW20" s="67"/>
      <c r="BX20" s="67"/>
      <c r="BY20" s="67"/>
    </row>
    <row r="21" spans="1:35" s="1" customFormat="1" ht="19.5" customHeight="1">
      <c r="A21" s="113"/>
      <c r="B21" s="36"/>
      <c r="C21" s="2" t="s">
        <v>4</v>
      </c>
      <c r="D21" s="93">
        <v>0.625</v>
      </c>
      <c r="E21" s="93"/>
      <c r="F21" s="92" t="str">
        <f>D7</f>
        <v>鹿児島ﾄﾞﾘｰﾑ</v>
      </c>
      <c r="G21" s="90"/>
      <c r="H21" s="57" t="s">
        <v>149</v>
      </c>
      <c r="I21" s="90" t="str">
        <f>I13</f>
        <v>FC　Balompie</v>
      </c>
      <c r="J21" s="91"/>
      <c r="L21" s="31"/>
      <c r="M21" s="31"/>
      <c r="N21" s="92" t="str">
        <f>I7</f>
        <v>Ｆ Ｃ な ん ぶ</v>
      </c>
      <c r="O21" s="90"/>
      <c r="P21" s="57" t="s">
        <v>150</v>
      </c>
      <c r="Q21" s="90" t="str">
        <f>D13</f>
        <v>中津FC POMATOU12</v>
      </c>
      <c r="R21" s="91"/>
      <c r="S21" s="31"/>
      <c r="T21" s="31"/>
      <c r="U21" s="31"/>
      <c r="W21" s="92" t="str">
        <f>U7</f>
        <v>宮崎市女子　　U-12</v>
      </c>
      <c r="X21" s="90"/>
      <c r="Y21" s="57" t="s">
        <v>151</v>
      </c>
      <c r="Z21" s="109" t="str">
        <f>Z13</f>
        <v>スカラブ大分　Ｕ－12</v>
      </c>
      <c r="AA21" s="110"/>
      <c r="AB21" s="31"/>
      <c r="AE21" s="92" t="str">
        <f>Z7</f>
        <v>熊本ﾕﾅｲﾃｯﾄﾞ ＳＣｴｰﾏ</v>
      </c>
      <c r="AF21" s="90"/>
      <c r="AG21" s="57" t="s">
        <v>152</v>
      </c>
      <c r="AH21" s="90" t="str">
        <f>U13</f>
        <v>　長崎県女子　U‐１２</v>
      </c>
      <c r="AI21" s="91"/>
    </row>
    <row r="22" spans="1:35" s="1" customFormat="1" ht="19.5" customHeight="1">
      <c r="A22" s="113"/>
      <c r="B22" s="36"/>
      <c r="C22" s="2" t="s">
        <v>5</v>
      </c>
      <c r="D22" s="93">
        <v>0.666666666666667</v>
      </c>
      <c r="E22" s="93"/>
      <c r="F22" s="88" t="str">
        <f>L7</f>
        <v>　佐賀県女子　Ｕ-12</v>
      </c>
      <c r="G22" s="89"/>
      <c r="H22" s="58" t="s">
        <v>153</v>
      </c>
      <c r="I22" s="89" t="str">
        <f>Q13</f>
        <v>ＮＪＳＳﾊﾞﾝﾋﾞｰﾉ</v>
      </c>
      <c r="J22" s="104"/>
      <c r="L22" s="31"/>
      <c r="M22" s="31"/>
      <c r="N22" s="88" t="str">
        <f>Q7</f>
        <v>MELSA熊本FC・ボニータ</v>
      </c>
      <c r="O22" s="89"/>
      <c r="P22" s="58" t="s">
        <v>154</v>
      </c>
      <c r="Q22" s="89" t="str">
        <f>L13</f>
        <v>都城選抜</v>
      </c>
      <c r="R22" s="104"/>
      <c r="S22" s="31"/>
      <c r="T22" s="31"/>
      <c r="U22" s="31"/>
      <c r="W22" s="88" t="str">
        <f>AC7</f>
        <v>益城ルネサンス熊本ＦＣｼﾞｭﾆｱ</v>
      </c>
      <c r="X22" s="89"/>
      <c r="Y22" s="58" t="s">
        <v>155</v>
      </c>
      <c r="Z22" s="89" t="str">
        <f>AH13</f>
        <v>リトルなでしこ OFC</v>
      </c>
      <c r="AA22" s="104"/>
      <c r="AB22" s="31"/>
      <c r="AE22" s="88" t="str">
        <f>AH7</f>
        <v>鹿児島ステラ</v>
      </c>
      <c r="AF22" s="89"/>
      <c r="AG22" s="58" t="s">
        <v>156</v>
      </c>
      <c r="AH22" s="89" t="str">
        <f>AC13</f>
        <v>PRINCESS CAMELLIA FC</v>
      </c>
      <c r="AI22" s="104"/>
    </row>
    <row r="23" spans="1:35" s="1" customFormat="1" ht="12.75" customHeight="1">
      <c r="A23" s="113"/>
      <c r="B23" s="36"/>
      <c r="C23" s="2"/>
      <c r="D23" s="10"/>
      <c r="E23" s="10"/>
      <c r="F23" s="30"/>
      <c r="G23" s="30"/>
      <c r="H23" s="32"/>
      <c r="I23" s="30"/>
      <c r="J23" s="30"/>
      <c r="L23" s="31"/>
      <c r="M23" s="31"/>
      <c r="N23" s="30"/>
      <c r="O23" s="30"/>
      <c r="P23" s="32"/>
      <c r="Q23" s="30"/>
      <c r="R23" s="30"/>
      <c r="S23" s="31"/>
      <c r="T23" s="31"/>
      <c r="U23" s="31"/>
      <c r="W23" s="30"/>
      <c r="X23" s="30"/>
      <c r="Y23" s="32"/>
      <c r="Z23" s="30"/>
      <c r="AA23" s="30"/>
      <c r="AB23" s="31"/>
      <c r="AE23" s="30"/>
      <c r="AF23" s="30"/>
      <c r="AG23" s="32"/>
      <c r="AH23" s="30"/>
      <c r="AI23" s="30"/>
    </row>
    <row r="24" spans="1:35" s="1" customFormat="1" ht="12.75" customHeight="1">
      <c r="A24" s="113"/>
      <c r="B24" s="36"/>
      <c r="C24" s="2"/>
      <c r="D24" s="10"/>
      <c r="E24" s="10"/>
      <c r="F24" s="30"/>
      <c r="G24" s="30"/>
      <c r="H24" s="32"/>
      <c r="I24" s="30"/>
      <c r="J24" s="30"/>
      <c r="L24" s="31"/>
      <c r="M24" s="31"/>
      <c r="N24" s="30"/>
      <c r="O24" s="30"/>
      <c r="P24" s="32"/>
      <c r="Q24" s="30"/>
      <c r="R24" s="30"/>
      <c r="S24" s="31"/>
      <c r="T24" s="31"/>
      <c r="U24" s="31"/>
      <c r="W24" s="30"/>
      <c r="X24" s="30"/>
      <c r="Y24" s="32"/>
      <c r="Z24" s="30"/>
      <c r="AA24" s="30"/>
      <c r="AB24" s="31"/>
      <c r="AE24" s="30"/>
      <c r="AF24" s="30"/>
      <c r="AG24" s="32"/>
      <c r="AH24" s="30"/>
      <c r="AI24" s="30"/>
    </row>
    <row r="25" spans="1:35" s="1" customFormat="1" ht="17.25" customHeight="1">
      <c r="A25" s="113"/>
      <c r="B25" s="36"/>
      <c r="C25" s="34" t="s">
        <v>65</v>
      </c>
      <c r="D25" s="10"/>
      <c r="E25" s="10"/>
      <c r="F25" s="30"/>
      <c r="G25" s="30"/>
      <c r="H25" s="32"/>
      <c r="I25" s="30"/>
      <c r="J25" s="30"/>
      <c r="L25" s="31"/>
      <c r="M25" s="31"/>
      <c r="N25" s="30"/>
      <c r="O25" s="30"/>
      <c r="P25" s="32"/>
      <c r="Q25" s="30"/>
      <c r="R25" s="30"/>
      <c r="S25" s="31"/>
      <c r="T25" s="31"/>
      <c r="U25" s="31"/>
      <c r="W25" s="30"/>
      <c r="X25" s="30"/>
      <c r="Y25" s="32"/>
      <c r="Z25" s="30"/>
      <c r="AA25" s="30"/>
      <c r="AB25" s="31"/>
      <c r="AE25" s="30"/>
      <c r="AF25" s="30"/>
      <c r="AG25" s="32"/>
      <c r="AH25" s="30"/>
      <c r="AI25" s="30"/>
    </row>
    <row r="26" spans="1:35" s="1" customFormat="1" ht="4.5" customHeight="1">
      <c r="A26" s="113"/>
      <c r="B26" s="36"/>
      <c r="C26" s="2"/>
      <c r="D26" s="10"/>
      <c r="E26" s="10"/>
      <c r="G26" s="10"/>
      <c r="H26" s="10"/>
      <c r="AH26" s="6"/>
      <c r="AI26" s="6"/>
    </row>
    <row r="27" spans="1:37" s="1" customFormat="1" ht="21.75" customHeight="1">
      <c r="A27" s="113"/>
      <c r="B27" s="36"/>
      <c r="C27" s="81" t="s">
        <v>66</v>
      </c>
      <c r="D27" s="81"/>
      <c r="E27" s="78" t="str">
        <f>C28</f>
        <v>鹿児島ﾄﾞﾘｰﾑ</v>
      </c>
      <c r="F27" s="78"/>
      <c r="G27" s="78" t="str">
        <f>C29</f>
        <v>FC　Balompie</v>
      </c>
      <c r="H27" s="78"/>
      <c r="I27" s="78" t="str">
        <f>C30</f>
        <v>Ｆ Ｃ な ん ぶ</v>
      </c>
      <c r="J27" s="78"/>
      <c r="K27" s="85" t="str">
        <f>D13</f>
        <v>中津FC POMATOU12</v>
      </c>
      <c r="L27" s="86"/>
      <c r="M27" s="41" t="s">
        <v>54</v>
      </c>
      <c r="N27" s="41" t="s">
        <v>55</v>
      </c>
      <c r="O27" s="42" t="s">
        <v>56</v>
      </c>
      <c r="P27" s="42" t="s">
        <v>57</v>
      </c>
      <c r="Q27" s="42" t="s">
        <v>58</v>
      </c>
      <c r="R27" s="42" t="s">
        <v>60</v>
      </c>
      <c r="S27" s="42" t="s">
        <v>59</v>
      </c>
      <c r="T27" s="30"/>
      <c r="U27" s="87" t="s">
        <v>62</v>
      </c>
      <c r="V27" s="87"/>
      <c r="W27" s="78" t="str">
        <f>U28</f>
        <v>宮崎市女子　　U-12</v>
      </c>
      <c r="X27" s="78"/>
      <c r="Y27" s="78" t="str">
        <f>U29</f>
        <v>スカラブ大分　Ｕ－12</v>
      </c>
      <c r="Z27" s="78"/>
      <c r="AA27" s="78" t="str">
        <f>U30</f>
        <v>熊本ﾕﾅｲﾃｯﾄﾞ ＳＣｴｰﾏ</v>
      </c>
      <c r="AB27" s="78"/>
      <c r="AC27" s="78" t="str">
        <f>U31</f>
        <v>　長崎県女子　U‐１２</v>
      </c>
      <c r="AD27" s="78"/>
      <c r="AE27" s="41" t="s">
        <v>54</v>
      </c>
      <c r="AF27" s="41" t="s">
        <v>55</v>
      </c>
      <c r="AG27" s="42" t="s">
        <v>56</v>
      </c>
      <c r="AH27" s="42" t="s">
        <v>57</v>
      </c>
      <c r="AI27" s="42" t="s">
        <v>58</v>
      </c>
      <c r="AJ27" s="42" t="s">
        <v>60</v>
      </c>
      <c r="AK27" s="42" t="s">
        <v>59</v>
      </c>
    </row>
    <row r="28" spans="1:37" s="1" customFormat="1" ht="21.75" customHeight="1">
      <c r="A28" s="113"/>
      <c r="B28" s="36"/>
      <c r="C28" s="84" t="str">
        <f>D7</f>
        <v>鹿児島ﾄﾞﾘｰﾑ</v>
      </c>
      <c r="D28" s="84"/>
      <c r="E28" s="77"/>
      <c r="F28" s="77"/>
      <c r="G28" s="74" t="s">
        <v>140</v>
      </c>
      <c r="H28" s="74"/>
      <c r="I28" s="74" t="s">
        <v>123</v>
      </c>
      <c r="J28" s="74"/>
      <c r="K28" s="74" t="s">
        <v>133</v>
      </c>
      <c r="L28" s="74"/>
      <c r="M28" s="33">
        <v>2</v>
      </c>
      <c r="N28" s="33">
        <v>1</v>
      </c>
      <c r="O28" s="33">
        <v>0</v>
      </c>
      <c r="P28" s="33">
        <v>8</v>
      </c>
      <c r="Q28" s="33">
        <v>2</v>
      </c>
      <c r="R28" s="33">
        <v>7</v>
      </c>
      <c r="S28" s="33">
        <v>1</v>
      </c>
      <c r="T28" s="6"/>
      <c r="U28" s="78" t="str">
        <f>U7</f>
        <v>宮崎市女子　　U-12</v>
      </c>
      <c r="V28" s="78"/>
      <c r="W28" s="77"/>
      <c r="X28" s="77"/>
      <c r="Y28" s="74" t="s">
        <v>142</v>
      </c>
      <c r="Z28" s="74"/>
      <c r="AA28" s="74" t="s">
        <v>130</v>
      </c>
      <c r="AB28" s="74"/>
      <c r="AC28" s="74" t="s">
        <v>136</v>
      </c>
      <c r="AD28" s="74"/>
      <c r="AE28" s="33">
        <v>1</v>
      </c>
      <c r="AF28" s="33">
        <v>1</v>
      </c>
      <c r="AG28" s="33">
        <v>1</v>
      </c>
      <c r="AH28" s="33">
        <v>1</v>
      </c>
      <c r="AI28" s="33">
        <v>3</v>
      </c>
      <c r="AJ28" s="33">
        <v>4</v>
      </c>
      <c r="AK28" s="33">
        <v>3</v>
      </c>
    </row>
    <row r="29" spans="1:37" s="1" customFormat="1" ht="21.75" customHeight="1">
      <c r="A29" s="113"/>
      <c r="B29" s="36"/>
      <c r="C29" s="84" t="str">
        <f>I13</f>
        <v>FC　Balompie</v>
      </c>
      <c r="D29" s="84"/>
      <c r="E29" s="74" t="s">
        <v>141</v>
      </c>
      <c r="F29" s="74"/>
      <c r="G29" s="77"/>
      <c r="H29" s="77"/>
      <c r="I29" s="74" t="s">
        <v>128</v>
      </c>
      <c r="J29" s="74"/>
      <c r="K29" s="74" t="s">
        <v>129</v>
      </c>
      <c r="L29" s="74"/>
      <c r="M29" s="33">
        <v>1</v>
      </c>
      <c r="N29" s="33">
        <v>0</v>
      </c>
      <c r="O29" s="33">
        <v>2</v>
      </c>
      <c r="P29" s="33">
        <v>5</v>
      </c>
      <c r="Q29" s="33">
        <v>5</v>
      </c>
      <c r="R29" s="33">
        <v>3</v>
      </c>
      <c r="S29" s="33">
        <v>3</v>
      </c>
      <c r="T29" s="6"/>
      <c r="U29" s="78" t="str">
        <f>Z13</f>
        <v>スカラブ大分　Ｕ－12</v>
      </c>
      <c r="V29" s="78"/>
      <c r="W29" s="74" t="s">
        <v>142</v>
      </c>
      <c r="X29" s="74"/>
      <c r="Y29" s="77"/>
      <c r="Z29" s="77"/>
      <c r="AA29" s="74" t="s">
        <v>113</v>
      </c>
      <c r="AB29" s="74"/>
      <c r="AC29" s="74" t="s">
        <v>129</v>
      </c>
      <c r="AD29" s="74"/>
      <c r="AE29" s="33">
        <v>1</v>
      </c>
      <c r="AF29" s="33">
        <v>1</v>
      </c>
      <c r="AG29" s="33">
        <v>1</v>
      </c>
      <c r="AH29" s="33">
        <v>2</v>
      </c>
      <c r="AI29" s="33">
        <v>1</v>
      </c>
      <c r="AJ29" s="33">
        <v>4</v>
      </c>
      <c r="AK29" s="33">
        <v>2</v>
      </c>
    </row>
    <row r="30" spans="1:37" s="1" customFormat="1" ht="21.75" customHeight="1">
      <c r="A30" s="113"/>
      <c r="B30" s="36"/>
      <c r="C30" s="84" t="str">
        <f>I7</f>
        <v>Ｆ Ｃ な ん ぶ</v>
      </c>
      <c r="D30" s="84"/>
      <c r="E30" s="74" t="s">
        <v>125</v>
      </c>
      <c r="F30" s="74"/>
      <c r="G30" s="74" t="s">
        <v>127</v>
      </c>
      <c r="H30" s="74"/>
      <c r="I30" s="77"/>
      <c r="J30" s="77"/>
      <c r="K30" s="74" t="s">
        <v>133</v>
      </c>
      <c r="L30" s="74"/>
      <c r="M30" s="33">
        <v>0</v>
      </c>
      <c r="N30" s="33">
        <v>1</v>
      </c>
      <c r="O30" s="33">
        <v>2</v>
      </c>
      <c r="P30" s="33">
        <v>3</v>
      </c>
      <c r="Q30" s="33">
        <v>10</v>
      </c>
      <c r="R30" s="33">
        <v>1</v>
      </c>
      <c r="S30" s="33">
        <v>4</v>
      </c>
      <c r="T30" s="6"/>
      <c r="U30" s="78" t="str">
        <f>Z7</f>
        <v>熊本ﾕﾅｲﾃｯﾄﾞ ＳＣｴｰﾏ</v>
      </c>
      <c r="V30" s="78"/>
      <c r="W30" s="74" t="s">
        <v>129</v>
      </c>
      <c r="X30" s="74"/>
      <c r="Y30" s="74" t="s">
        <v>134</v>
      </c>
      <c r="Z30" s="74"/>
      <c r="AA30" s="77"/>
      <c r="AB30" s="77"/>
      <c r="AC30" s="74" t="s">
        <v>124</v>
      </c>
      <c r="AD30" s="74"/>
      <c r="AE30" s="33">
        <v>1</v>
      </c>
      <c r="AF30" s="33">
        <v>0</v>
      </c>
      <c r="AG30" s="33">
        <v>2</v>
      </c>
      <c r="AH30" s="33">
        <v>4</v>
      </c>
      <c r="AI30" s="33">
        <v>4</v>
      </c>
      <c r="AJ30" s="33">
        <v>3</v>
      </c>
      <c r="AK30" s="33">
        <v>4</v>
      </c>
    </row>
    <row r="31" spans="1:37" s="1" customFormat="1" ht="21.75" customHeight="1">
      <c r="A31" s="113"/>
      <c r="B31" s="36"/>
      <c r="C31" s="85" t="str">
        <f>D13</f>
        <v>中津FC POMATOU12</v>
      </c>
      <c r="D31" s="86"/>
      <c r="E31" s="74" t="s">
        <v>133</v>
      </c>
      <c r="F31" s="74"/>
      <c r="G31" s="74" t="s">
        <v>130</v>
      </c>
      <c r="H31" s="74"/>
      <c r="I31" s="74" t="s">
        <v>133</v>
      </c>
      <c r="J31" s="74"/>
      <c r="K31" s="77"/>
      <c r="L31" s="77"/>
      <c r="M31" s="33">
        <v>1</v>
      </c>
      <c r="N31" s="33">
        <v>2</v>
      </c>
      <c r="O31" s="33">
        <v>0</v>
      </c>
      <c r="P31" s="33">
        <v>3</v>
      </c>
      <c r="Q31" s="33">
        <v>2</v>
      </c>
      <c r="R31" s="33">
        <v>5</v>
      </c>
      <c r="S31" s="33">
        <v>2</v>
      </c>
      <c r="T31" s="6"/>
      <c r="U31" s="78" t="str">
        <f>U13</f>
        <v>　長崎県女子　U‐１２</v>
      </c>
      <c r="V31" s="78"/>
      <c r="W31" s="74" t="s">
        <v>135</v>
      </c>
      <c r="X31" s="74"/>
      <c r="Y31" s="74" t="s">
        <v>130</v>
      </c>
      <c r="Z31" s="74"/>
      <c r="AA31" s="74" t="s">
        <v>126</v>
      </c>
      <c r="AB31" s="74"/>
      <c r="AC31" s="77"/>
      <c r="AD31" s="77"/>
      <c r="AE31" s="33">
        <v>2</v>
      </c>
      <c r="AF31" s="33">
        <v>0</v>
      </c>
      <c r="AG31" s="33">
        <v>1</v>
      </c>
      <c r="AH31" s="33">
        <v>5</v>
      </c>
      <c r="AI31" s="33">
        <v>4</v>
      </c>
      <c r="AJ31" s="33">
        <v>6</v>
      </c>
      <c r="AK31" s="33">
        <v>1</v>
      </c>
    </row>
    <row r="32" spans="1:37" s="1" customFormat="1" ht="6.75" customHeight="1">
      <c r="A32" s="113"/>
      <c r="B32" s="36"/>
      <c r="C32" s="39"/>
      <c r="D32" s="39"/>
      <c r="E32" s="9"/>
      <c r="F32" s="9"/>
      <c r="G32" s="9"/>
      <c r="H32" s="9"/>
      <c r="I32" s="9"/>
      <c r="J32" s="9"/>
      <c r="K32" s="9"/>
      <c r="L32" s="9"/>
      <c r="M32" s="6"/>
      <c r="N32" s="6"/>
      <c r="O32" s="6"/>
      <c r="P32" s="6"/>
      <c r="Q32" s="6"/>
      <c r="R32" s="6"/>
      <c r="S32" s="6"/>
      <c r="T32" s="6"/>
      <c r="U32" s="39"/>
      <c r="V32" s="39"/>
      <c r="W32" s="9"/>
      <c r="X32" s="9"/>
      <c r="Y32" s="9"/>
      <c r="Z32" s="9"/>
      <c r="AA32" s="9">
        <v>4</v>
      </c>
      <c r="AB32" s="9"/>
      <c r="AC32" s="9"/>
      <c r="AD32" s="9"/>
      <c r="AE32" s="6"/>
      <c r="AF32" s="6"/>
      <c r="AG32" s="6"/>
      <c r="AH32" s="6"/>
      <c r="AI32" s="6"/>
      <c r="AJ32" s="6"/>
      <c r="AK32" s="6"/>
    </row>
    <row r="33" spans="1:37" s="1" customFormat="1" ht="21.75" customHeight="1">
      <c r="A33" s="113"/>
      <c r="B33" s="36"/>
      <c r="C33" s="81" t="s">
        <v>61</v>
      </c>
      <c r="D33" s="81"/>
      <c r="E33" s="78" t="str">
        <f>C34</f>
        <v>　佐賀県女子　Ｕ-12</v>
      </c>
      <c r="F33" s="78"/>
      <c r="G33" s="78" t="s">
        <v>107</v>
      </c>
      <c r="H33" s="78"/>
      <c r="I33" s="78" t="str">
        <f>C36</f>
        <v>MELSA熊本FC・ボニータ</v>
      </c>
      <c r="J33" s="78"/>
      <c r="K33" s="78" t="str">
        <f>C37</f>
        <v>都城選抜</v>
      </c>
      <c r="L33" s="78"/>
      <c r="M33" s="41" t="s">
        <v>54</v>
      </c>
      <c r="N33" s="41" t="s">
        <v>55</v>
      </c>
      <c r="O33" s="42" t="s">
        <v>56</v>
      </c>
      <c r="P33" s="42" t="s">
        <v>57</v>
      </c>
      <c r="Q33" s="42" t="s">
        <v>58</v>
      </c>
      <c r="R33" s="42" t="s">
        <v>60</v>
      </c>
      <c r="S33" s="42" t="s">
        <v>59</v>
      </c>
      <c r="T33" s="30"/>
      <c r="U33" s="81" t="s">
        <v>63</v>
      </c>
      <c r="V33" s="81"/>
      <c r="W33" s="78" t="s">
        <v>105</v>
      </c>
      <c r="X33" s="78"/>
      <c r="Y33" s="78" t="str">
        <f>U35</f>
        <v>リトルなでしこ OFC</v>
      </c>
      <c r="Z33" s="78"/>
      <c r="AA33" s="78" t="str">
        <f>U36</f>
        <v>鹿児島ステラ</v>
      </c>
      <c r="AB33" s="78"/>
      <c r="AC33" s="78" t="str">
        <f>U37</f>
        <v>PRINCESS CAMELLIA FC</v>
      </c>
      <c r="AD33" s="78"/>
      <c r="AE33" s="41" t="s">
        <v>54</v>
      </c>
      <c r="AF33" s="41" t="s">
        <v>55</v>
      </c>
      <c r="AG33" s="42" t="s">
        <v>56</v>
      </c>
      <c r="AH33" s="42" t="s">
        <v>57</v>
      </c>
      <c r="AI33" s="42" t="s">
        <v>58</v>
      </c>
      <c r="AJ33" s="42" t="s">
        <v>60</v>
      </c>
      <c r="AK33" s="42" t="s">
        <v>59</v>
      </c>
    </row>
    <row r="34" spans="1:37" s="1" customFormat="1" ht="21.75" customHeight="1">
      <c r="A34" s="113"/>
      <c r="B34" s="36"/>
      <c r="C34" s="78" t="str">
        <f>L7</f>
        <v>　佐賀県女子　Ｕ-12</v>
      </c>
      <c r="D34" s="78"/>
      <c r="E34" s="77"/>
      <c r="F34" s="77"/>
      <c r="G34" s="74" t="s">
        <v>131</v>
      </c>
      <c r="H34" s="74"/>
      <c r="I34" s="74" t="s">
        <v>124</v>
      </c>
      <c r="J34" s="74"/>
      <c r="K34" s="74" t="s">
        <v>138</v>
      </c>
      <c r="L34" s="74"/>
      <c r="M34" s="33">
        <v>3</v>
      </c>
      <c r="N34" s="33">
        <v>0</v>
      </c>
      <c r="O34" s="33">
        <v>0</v>
      </c>
      <c r="P34" s="33">
        <v>13</v>
      </c>
      <c r="Q34" s="33">
        <v>2</v>
      </c>
      <c r="R34" s="33">
        <v>9</v>
      </c>
      <c r="S34" s="33">
        <v>1</v>
      </c>
      <c r="T34" s="6"/>
      <c r="U34" s="79" t="s">
        <v>157</v>
      </c>
      <c r="V34" s="80"/>
      <c r="W34" s="77"/>
      <c r="X34" s="77"/>
      <c r="Y34" s="74" t="s">
        <v>133</v>
      </c>
      <c r="Z34" s="74"/>
      <c r="AA34" s="74" t="s">
        <v>131</v>
      </c>
      <c r="AB34" s="74"/>
      <c r="AC34" s="74" t="s">
        <v>123</v>
      </c>
      <c r="AD34" s="74"/>
      <c r="AE34" s="33">
        <v>2</v>
      </c>
      <c r="AF34" s="33">
        <v>1</v>
      </c>
      <c r="AG34" s="33">
        <v>0</v>
      </c>
      <c r="AH34" s="33">
        <v>9</v>
      </c>
      <c r="AI34" s="33">
        <v>2</v>
      </c>
      <c r="AJ34" s="33">
        <v>7</v>
      </c>
      <c r="AK34" s="33">
        <v>1</v>
      </c>
    </row>
    <row r="35" spans="1:37" s="1" customFormat="1" ht="21.75" customHeight="1">
      <c r="A35" s="113"/>
      <c r="B35" s="36"/>
      <c r="C35" s="78" t="s">
        <v>108</v>
      </c>
      <c r="D35" s="78"/>
      <c r="E35" s="74" t="s">
        <v>132</v>
      </c>
      <c r="F35" s="74"/>
      <c r="G35" s="77"/>
      <c r="H35" s="77"/>
      <c r="I35" s="74" t="s">
        <v>137</v>
      </c>
      <c r="J35" s="74"/>
      <c r="K35" s="74" t="s">
        <v>131</v>
      </c>
      <c r="L35" s="74"/>
      <c r="M35" s="33">
        <v>1</v>
      </c>
      <c r="N35" s="33">
        <v>1</v>
      </c>
      <c r="O35" s="33">
        <v>1</v>
      </c>
      <c r="P35" s="33">
        <v>6</v>
      </c>
      <c r="Q35" s="33">
        <v>6</v>
      </c>
      <c r="R35" s="33">
        <v>4</v>
      </c>
      <c r="S35" s="33">
        <v>2</v>
      </c>
      <c r="T35" s="6"/>
      <c r="U35" s="78" t="str">
        <f>AH13</f>
        <v>リトルなでしこ OFC</v>
      </c>
      <c r="V35" s="78"/>
      <c r="W35" s="74" t="s">
        <v>133</v>
      </c>
      <c r="X35" s="74"/>
      <c r="Y35" s="77"/>
      <c r="Z35" s="77"/>
      <c r="AA35" s="74" t="s">
        <v>135</v>
      </c>
      <c r="AB35" s="74"/>
      <c r="AC35" s="74" t="s">
        <v>135</v>
      </c>
      <c r="AD35" s="74"/>
      <c r="AE35" s="33">
        <v>2</v>
      </c>
      <c r="AF35" s="33">
        <v>1</v>
      </c>
      <c r="AG35" s="33">
        <v>0</v>
      </c>
      <c r="AH35" s="33">
        <v>7</v>
      </c>
      <c r="AI35" s="33">
        <v>1</v>
      </c>
      <c r="AJ35" s="33">
        <v>7</v>
      </c>
      <c r="AK35" s="33">
        <v>2</v>
      </c>
    </row>
    <row r="36" spans="1:37" s="1" customFormat="1" ht="21.75" customHeight="1">
      <c r="A36" s="113"/>
      <c r="B36" s="36"/>
      <c r="C36" s="78" t="str">
        <f>Q7</f>
        <v>MELSA熊本FC・ボニータ</v>
      </c>
      <c r="D36" s="78"/>
      <c r="E36" s="74" t="s">
        <v>126</v>
      </c>
      <c r="F36" s="74"/>
      <c r="G36" s="74" t="s">
        <v>137</v>
      </c>
      <c r="H36" s="74"/>
      <c r="I36" s="77"/>
      <c r="J36" s="77"/>
      <c r="K36" s="74" t="s">
        <v>140</v>
      </c>
      <c r="L36" s="74"/>
      <c r="M36" s="33">
        <v>1</v>
      </c>
      <c r="N36" s="33">
        <v>1</v>
      </c>
      <c r="O36" s="33">
        <v>1</v>
      </c>
      <c r="P36" s="33">
        <v>5</v>
      </c>
      <c r="Q36" s="33">
        <v>7</v>
      </c>
      <c r="R36" s="33">
        <v>4</v>
      </c>
      <c r="S36" s="33">
        <v>3</v>
      </c>
      <c r="T36" s="6"/>
      <c r="U36" s="78" t="str">
        <f>AH7</f>
        <v>鹿児島ステラ</v>
      </c>
      <c r="V36" s="78"/>
      <c r="W36" s="74" t="s">
        <v>132</v>
      </c>
      <c r="X36" s="74"/>
      <c r="Y36" s="74" t="s">
        <v>136</v>
      </c>
      <c r="Z36" s="74"/>
      <c r="AA36" s="77"/>
      <c r="AB36" s="77"/>
      <c r="AC36" s="74" t="s">
        <v>143</v>
      </c>
      <c r="AD36" s="74"/>
      <c r="AE36" s="33">
        <v>1</v>
      </c>
      <c r="AF36" s="33">
        <v>0</v>
      </c>
      <c r="AG36" s="33">
        <v>2</v>
      </c>
      <c r="AH36" s="33">
        <v>5</v>
      </c>
      <c r="AI36" s="33">
        <v>6</v>
      </c>
      <c r="AJ36" s="33">
        <v>3</v>
      </c>
      <c r="AK36" s="33">
        <v>3</v>
      </c>
    </row>
    <row r="37" spans="1:37" s="1" customFormat="1" ht="21.75" customHeight="1">
      <c r="A37" s="113"/>
      <c r="B37" s="36"/>
      <c r="C37" s="79" t="str">
        <f>L13</f>
        <v>都城選抜</v>
      </c>
      <c r="D37" s="80"/>
      <c r="E37" s="74" t="s">
        <v>139</v>
      </c>
      <c r="F37" s="74"/>
      <c r="G37" s="74" t="s">
        <v>132</v>
      </c>
      <c r="H37" s="74"/>
      <c r="I37" s="74" t="s">
        <v>141</v>
      </c>
      <c r="J37" s="74"/>
      <c r="K37" s="77"/>
      <c r="L37" s="77"/>
      <c r="M37" s="33">
        <v>0</v>
      </c>
      <c r="N37" s="33">
        <v>0</v>
      </c>
      <c r="O37" s="33">
        <v>3</v>
      </c>
      <c r="P37" s="33">
        <v>2</v>
      </c>
      <c r="Q37" s="33">
        <v>11</v>
      </c>
      <c r="R37" s="33">
        <v>0</v>
      </c>
      <c r="S37" s="33">
        <v>4</v>
      </c>
      <c r="T37" s="6"/>
      <c r="U37" s="78" t="str">
        <f>AC13</f>
        <v>PRINCESS CAMELLIA FC</v>
      </c>
      <c r="V37" s="78"/>
      <c r="W37" s="74" t="s">
        <v>125</v>
      </c>
      <c r="X37" s="74"/>
      <c r="Y37" s="74" t="s">
        <v>136</v>
      </c>
      <c r="Z37" s="74"/>
      <c r="AA37" s="74" t="s">
        <v>144</v>
      </c>
      <c r="AB37" s="74"/>
      <c r="AC37" s="77"/>
      <c r="AD37" s="77"/>
      <c r="AE37" s="33">
        <v>0</v>
      </c>
      <c r="AF37" s="33">
        <v>0</v>
      </c>
      <c r="AG37" s="33">
        <v>3</v>
      </c>
      <c r="AH37" s="33">
        <v>0</v>
      </c>
      <c r="AI37" s="33">
        <v>12</v>
      </c>
      <c r="AJ37" s="33">
        <v>0</v>
      </c>
      <c r="AK37" s="33">
        <v>4</v>
      </c>
    </row>
    <row r="38" spans="1:35" s="1" customFormat="1" ht="17.25" customHeight="1">
      <c r="A38" s="113">
        <v>3</v>
      </c>
      <c r="B38" s="36"/>
      <c r="C38" s="2"/>
      <c r="AH38" s="6"/>
      <c r="AI38" s="6"/>
    </row>
    <row r="39" spans="1:3" ht="17.25" customHeight="1">
      <c r="A39" s="113"/>
      <c r="B39" s="36"/>
      <c r="C39" s="27" t="s">
        <v>73</v>
      </c>
    </row>
    <row r="40" spans="1:3" ht="17.25" customHeight="1">
      <c r="A40" s="113"/>
      <c r="B40" s="36"/>
      <c r="C40" s="27"/>
    </row>
    <row r="41" spans="1:4" ht="17.25" customHeight="1">
      <c r="A41" s="113"/>
      <c r="B41" s="36"/>
      <c r="C41" s="35"/>
      <c r="D41" s="27"/>
    </row>
    <row r="42" spans="1:4" ht="17.25" customHeight="1" thickBot="1">
      <c r="A42" s="113"/>
      <c r="B42" s="36"/>
      <c r="D42" s="27"/>
    </row>
    <row r="43" spans="1:32" ht="17.25" customHeight="1" thickBot="1">
      <c r="A43" s="113"/>
      <c r="B43" s="36"/>
      <c r="D43" s="53" t="s">
        <v>50</v>
      </c>
      <c r="E43" s="54"/>
      <c r="F43" s="55"/>
      <c r="H43" s="171" t="str">
        <f>G54</f>
        <v>　佐賀県女子　Ｕ-12</v>
      </c>
      <c r="I43" s="169"/>
      <c r="J43" s="169"/>
      <c r="K43" s="169"/>
      <c r="L43" s="169"/>
      <c r="M43" s="170"/>
      <c r="W43" s="53" t="s">
        <v>51</v>
      </c>
      <c r="X43" s="54"/>
      <c r="Y43" s="55"/>
      <c r="AA43" s="171" t="str">
        <f>AD54</f>
        <v>スカラブ大分　Ｕ－12</v>
      </c>
      <c r="AB43" s="169"/>
      <c r="AC43" s="169"/>
      <c r="AD43" s="169"/>
      <c r="AE43" s="169"/>
      <c r="AF43" s="170"/>
    </row>
    <row r="44" spans="1:33" ht="17.25" customHeight="1" thickBot="1">
      <c r="A44" s="113"/>
      <c r="B44" s="36"/>
      <c r="E44" s="1"/>
      <c r="G44" s="143"/>
      <c r="H44" s="143"/>
      <c r="I44" s="143"/>
      <c r="J44" s="144"/>
      <c r="K44" s="15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D44" s="154"/>
      <c r="AE44" s="146"/>
      <c r="AF44" s="146"/>
      <c r="AG44" s="146"/>
    </row>
    <row r="45" spans="1:36" ht="17.25" customHeight="1" thickTop="1">
      <c r="A45" s="113"/>
      <c r="B45" s="36"/>
      <c r="E45" s="1"/>
      <c r="F45" s="1"/>
      <c r="G45" s="129"/>
      <c r="H45" s="6"/>
      <c r="I45" s="124">
        <v>2</v>
      </c>
      <c r="J45" s="138" t="s">
        <v>174</v>
      </c>
      <c r="K45" s="139"/>
      <c r="L45" s="125">
        <v>0</v>
      </c>
      <c r="M45" s="3"/>
      <c r="N45" s="162"/>
      <c r="O45" s="1"/>
      <c r="P45" s="1"/>
      <c r="Q45" s="1"/>
      <c r="R45" s="1"/>
      <c r="S45" s="1"/>
      <c r="T45" s="1"/>
      <c r="U45" s="1"/>
      <c r="X45" s="6"/>
      <c r="Y45" s="163"/>
      <c r="Z45" s="3"/>
      <c r="AA45" s="3"/>
      <c r="AB45" s="125">
        <v>0</v>
      </c>
      <c r="AC45" s="139" t="s">
        <v>159</v>
      </c>
      <c r="AD45" s="138"/>
      <c r="AE45" s="124">
        <v>1</v>
      </c>
      <c r="AF45" s="6"/>
      <c r="AG45" s="142"/>
      <c r="AH45" s="1"/>
      <c r="AI45" s="1"/>
      <c r="AJ45" s="1"/>
    </row>
    <row r="46" spans="1:39" ht="17.25" customHeight="1">
      <c r="A46" s="113"/>
      <c r="B46" s="36"/>
      <c r="D46" s="1"/>
      <c r="E46" s="1"/>
      <c r="F46" s="1"/>
      <c r="G46" s="129"/>
      <c r="H46" s="6"/>
      <c r="I46" s="124"/>
      <c r="J46" s="140" t="s">
        <v>163</v>
      </c>
      <c r="K46" s="140"/>
      <c r="L46" s="124"/>
      <c r="M46" s="6"/>
      <c r="N46" s="163"/>
      <c r="O46" s="1"/>
      <c r="P46" s="1"/>
      <c r="Q46" s="1"/>
      <c r="R46" s="1"/>
      <c r="S46" s="1"/>
      <c r="T46" s="1"/>
      <c r="U46" s="1"/>
      <c r="W46" s="1"/>
      <c r="X46" s="6"/>
      <c r="Y46" s="163"/>
      <c r="Z46" s="6"/>
      <c r="AA46" s="6"/>
      <c r="AB46" s="124"/>
      <c r="AC46" s="140" t="s">
        <v>161</v>
      </c>
      <c r="AD46" s="140"/>
      <c r="AE46" s="124"/>
      <c r="AF46" s="6"/>
      <c r="AG46" s="142"/>
      <c r="AH46" s="1"/>
      <c r="AI46" s="1"/>
      <c r="AJ46" s="1"/>
      <c r="AK46" s="1"/>
      <c r="AL46" s="1"/>
      <c r="AM46" s="1"/>
    </row>
    <row r="47" spans="1:39" ht="17.25" customHeight="1">
      <c r="A47" s="113"/>
      <c r="B47" s="36"/>
      <c r="D47" s="1"/>
      <c r="E47" s="1"/>
      <c r="F47" s="1"/>
      <c r="G47" s="129"/>
      <c r="H47" s="6"/>
      <c r="I47" s="32"/>
      <c r="J47" s="151"/>
      <c r="K47" s="151"/>
      <c r="L47" s="32"/>
      <c r="M47" s="6"/>
      <c r="N47" s="163"/>
      <c r="O47" s="1"/>
      <c r="P47" s="1"/>
      <c r="Q47" s="1"/>
      <c r="R47" s="1"/>
      <c r="S47" s="1"/>
      <c r="T47" s="1"/>
      <c r="U47" s="1"/>
      <c r="W47" s="1"/>
      <c r="X47" s="6"/>
      <c r="Y47" s="163"/>
      <c r="Z47" s="6"/>
      <c r="AA47" s="6"/>
      <c r="AB47" s="32"/>
      <c r="AC47" s="151"/>
      <c r="AD47" s="151"/>
      <c r="AE47" s="32"/>
      <c r="AF47" s="6"/>
      <c r="AG47" s="142"/>
      <c r="AH47" s="1"/>
      <c r="AI47" s="1"/>
      <c r="AJ47" s="1"/>
      <c r="AK47" s="1"/>
      <c r="AL47" s="1"/>
      <c r="AM47" s="1"/>
    </row>
    <row r="48" spans="1:36" ht="3.75" customHeight="1" thickBot="1">
      <c r="A48" s="113"/>
      <c r="B48" s="36"/>
      <c r="D48" s="1"/>
      <c r="E48" s="1"/>
      <c r="F48" s="1"/>
      <c r="G48" s="129"/>
      <c r="H48" s="6"/>
      <c r="I48" s="6"/>
      <c r="J48" s="6"/>
      <c r="K48" s="152"/>
      <c r="L48" s="6"/>
      <c r="M48" s="6"/>
      <c r="N48" s="163"/>
      <c r="O48" s="1"/>
      <c r="P48" s="1"/>
      <c r="Q48" s="1"/>
      <c r="R48" s="1"/>
      <c r="S48" s="1"/>
      <c r="T48" s="1"/>
      <c r="U48" s="1"/>
      <c r="W48" s="1"/>
      <c r="X48" s="6"/>
      <c r="Y48" s="163"/>
      <c r="Z48" s="6"/>
      <c r="AA48" s="6"/>
      <c r="AB48" s="6"/>
      <c r="AC48" s="6"/>
      <c r="AD48" s="152"/>
      <c r="AE48" s="6"/>
      <c r="AF48" s="6"/>
      <c r="AG48" s="142"/>
      <c r="AH48" s="1"/>
      <c r="AI48" s="1"/>
      <c r="AJ48" s="1"/>
    </row>
    <row r="49" spans="1:36" ht="17.25" customHeight="1" thickBot="1">
      <c r="A49" s="113"/>
      <c r="B49" s="36"/>
      <c r="D49" s="1"/>
      <c r="E49" s="1"/>
      <c r="F49" s="1"/>
      <c r="G49" s="161"/>
      <c r="H49" s="143"/>
      <c r="I49" s="6"/>
      <c r="J49" s="141"/>
      <c r="K49" s="4"/>
      <c r="L49" s="6"/>
      <c r="M49" s="6"/>
      <c r="N49" s="164"/>
      <c r="O49" s="1"/>
      <c r="P49" s="1"/>
      <c r="Q49" s="1"/>
      <c r="R49" s="1"/>
      <c r="S49" s="1"/>
      <c r="T49" s="1"/>
      <c r="U49" s="1"/>
      <c r="W49" s="1"/>
      <c r="X49" s="150"/>
      <c r="Y49" s="164"/>
      <c r="Z49" s="6"/>
      <c r="AA49" s="6"/>
      <c r="AB49" s="6"/>
      <c r="AC49" s="141"/>
      <c r="AD49" s="4"/>
      <c r="AE49" s="6"/>
      <c r="AF49" s="143"/>
      <c r="AG49" s="144"/>
      <c r="AH49" s="1"/>
      <c r="AI49" s="1"/>
      <c r="AJ49" s="1"/>
    </row>
    <row r="50" spans="1:36" ht="17.25" customHeight="1" thickTop="1">
      <c r="A50" s="113"/>
      <c r="B50" s="36"/>
      <c r="D50" s="1"/>
      <c r="E50" s="135">
        <v>0</v>
      </c>
      <c r="F50" s="125" t="s">
        <v>160</v>
      </c>
      <c r="G50" s="124"/>
      <c r="H50" s="160">
        <v>1</v>
      </c>
      <c r="I50" s="124">
        <v>2</v>
      </c>
      <c r="J50" s="124" t="s">
        <v>162</v>
      </c>
      <c r="K50" s="124"/>
      <c r="L50" s="124">
        <v>1</v>
      </c>
      <c r="M50" s="165">
        <v>1</v>
      </c>
      <c r="N50" s="136" t="s">
        <v>172</v>
      </c>
      <c r="O50" s="137"/>
      <c r="P50" s="126">
        <v>1</v>
      </c>
      <c r="Q50" s="6"/>
      <c r="R50" s="1"/>
      <c r="U50" s="1"/>
      <c r="W50" s="163"/>
      <c r="X50" s="124">
        <v>1</v>
      </c>
      <c r="Y50" s="124" t="s">
        <v>165</v>
      </c>
      <c r="Z50" s="125"/>
      <c r="AA50" s="126">
        <v>1</v>
      </c>
      <c r="AB50" s="127">
        <v>3</v>
      </c>
      <c r="AC50" s="124" t="s">
        <v>163</v>
      </c>
      <c r="AD50" s="124"/>
      <c r="AE50" s="124">
        <v>1</v>
      </c>
      <c r="AF50" s="130">
        <v>2</v>
      </c>
      <c r="AG50" s="136" t="s">
        <v>172</v>
      </c>
      <c r="AH50" s="137"/>
      <c r="AI50" s="126">
        <v>1</v>
      </c>
      <c r="AJ50" s="1"/>
    </row>
    <row r="51" spans="1:36" ht="17.25" customHeight="1">
      <c r="A51" s="113"/>
      <c r="B51" s="36"/>
      <c r="D51" s="1"/>
      <c r="E51" s="127"/>
      <c r="F51" s="124" t="s">
        <v>169</v>
      </c>
      <c r="G51" s="124"/>
      <c r="H51" s="160"/>
      <c r="I51" s="124"/>
      <c r="J51" s="136" t="s">
        <v>172</v>
      </c>
      <c r="K51" s="136"/>
      <c r="L51" s="124"/>
      <c r="M51" s="158"/>
      <c r="N51" s="136" t="s">
        <v>172</v>
      </c>
      <c r="O51" s="136"/>
      <c r="P51" s="128"/>
      <c r="Q51" s="6"/>
      <c r="R51" s="1"/>
      <c r="U51" s="1"/>
      <c r="W51" s="163"/>
      <c r="X51" s="124"/>
      <c r="Y51" s="136" t="s">
        <v>172</v>
      </c>
      <c r="Z51" s="136"/>
      <c r="AA51" s="128"/>
      <c r="AB51" s="127"/>
      <c r="AC51" s="136" t="s">
        <v>175</v>
      </c>
      <c r="AD51" s="136"/>
      <c r="AE51" s="124"/>
      <c r="AF51" s="123"/>
      <c r="AG51" s="124" t="s">
        <v>166</v>
      </c>
      <c r="AH51" s="124"/>
      <c r="AI51" s="128"/>
      <c r="AJ51" s="1"/>
    </row>
    <row r="52" spans="1:36" ht="17.25" customHeight="1">
      <c r="A52" s="113"/>
      <c r="B52" s="36"/>
      <c r="D52" s="1"/>
      <c r="E52" s="5"/>
      <c r="F52" s="6"/>
      <c r="G52" s="6"/>
      <c r="H52" s="142"/>
      <c r="I52" s="131"/>
      <c r="J52" s="132"/>
      <c r="K52" s="132"/>
      <c r="L52" s="134"/>
      <c r="M52" s="148"/>
      <c r="N52" s="132" t="s">
        <v>167</v>
      </c>
      <c r="O52" s="132"/>
      <c r="P52" s="7"/>
      <c r="Q52" s="6"/>
      <c r="R52" s="1"/>
      <c r="U52" s="1"/>
      <c r="W52" s="163"/>
      <c r="X52" s="6"/>
      <c r="Y52" s="132" t="s">
        <v>173</v>
      </c>
      <c r="Z52" s="132"/>
      <c r="AA52" s="7"/>
      <c r="AB52" s="131"/>
      <c r="AC52" s="132"/>
      <c r="AD52" s="132"/>
      <c r="AE52" s="134"/>
      <c r="AF52" s="129"/>
      <c r="AG52" s="6"/>
      <c r="AH52" s="6"/>
      <c r="AI52" s="7"/>
      <c r="AJ52" s="1"/>
    </row>
    <row r="53" spans="1:36" ht="17.25" customHeight="1" thickBot="1">
      <c r="A53" s="113"/>
      <c r="B53" s="36"/>
      <c r="D53" s="48" t="s">
        <v>6</v>
      </c>
      <c r="E53" s="48"/>
      <c r="F53" s="6"/>
      <c r="G53" s="6"/>
      <c r="H53" s="48" t="s">
        <v>7</v>
      </c>
      <c r="I53" s="48"/>
      <c r="J53" s="1"/>
      <c r="K53" s="1"/>
      <c r="L53" s="73" t="s">
        <v>8</v>
      </c>
      <c r="M53" s="73"/>
      <c r="N53" s="6"/>
      <c r="O53" s="6"/>
      <c r="P53" s="73" t="s">
        <v>9</v>
      </c>
      <c r="Q53" s="73"/>
      <c r="R53" s="12"/>
      <c r="S53" s="12"/>
      <c r="T53" s="12"/>
      <c r="U53" s="12"/>
      <c r="W53" s="48" t="s">
        <v>13</v>
      </c>
      <c r="X53" s="48"/>
      <c r="Y53" s="6"/>
      <c r="Z53" s="6"/>
      <c r="AA53" s="48" t="s">
        <v>12</v>
      </c>
      <c r="AB53" s="48"/>
      <c r="AC53" s="1"/>
      <c r="AD53" s="1"/>
      <c r="AE53" s="73" t="s">
        <v>11</v>
      </c>
      <c r="AF53" s="73"/>
      <c r="AG53" s="6"/>
      <c r="AH53" s="6"/>
      <c r="AI53" s="73" t="s">
        <v>10</v>
      </c>
      <c r="AJ53" s="73"/>
    </row>
    <row r="54" spans="1:37" s="44" customFormat="1" ht="37.5" customHeight="1" thickBot="1" thickTop="1">
      <c r="A54" s="113"/>
      <c r="B54" s="60"/>
      <c r="C54" s="52" t="str">
        <f>C28</f>
        <v>鹿児島ﾄﾞﾘｰﾑ</v>
      </c>
      <c r="D54" s="43"/>
      <c r="E54" s="43"/>
      <c r="F54" s="43"/>
      <c r="G54" s="52" t="str">
        <f>C34</f>
        <v>　佐賀県女子　Ｕ-12</v>
      </c>
      <c r="H54" s="43"/>
      <c r="I54" s="43"/>
      <c r="J54" s="43"/>
      <c r="K54" s="52" t="str">
        <f>U31</f>
        <v>　長崎県女子　U‐１２</v>
      </c>
      <c r="L54" s="43"/>
      <c r="M54" s="43"/>
      <c r="N54" s="43"/>
      <c r="O54" s="76" t="s">
        <v>104</v>
      </c>
      <c r="P54" s="50"/>
      <c r="Q54" s="50"/>
      <c r="R54" s="51"/>
      <c r="S54" s="61"/>
      <c r="T54" s="61"/>
      <c r="U54" s="61"/>
      <c r="V54" s="49" t="str">
        <f>C31</f>
        <v>中津FC POMATOU12</v>
      </c>
      <c r="W54" s="50"/>
      <c r="X54" s="50"/>
      <c r="Y54" s="51"/>
      <c r="Z54" s="52" t="s">
        <v>158</v>
      </c>
      <c r="AA54" s="43"/>
      <c r="AB54" s="43"/>
      <c r="AC54" s="43"/>
      <c r="AD54" s="52" t="str">
        <f>U29</f>
        <v>スカラブ大分　Ｕ－12</v>
      </c>
      <c r="AE54" s="43"/>
      <c r="AF54" s="43"/>
      <c r="AG54" s="43"/>
      <c r="AH54" s="52" t="str">
        <f>U35</f>
        <v>リトルなでしこ OFC</v>
      </c>
      <c r="AI54" s="43"/>
      <c r="AJ54" s="43"/>
      <c r="AK54" s="43"/>
    </row>
    <row r="55" spans="1:37" ht="37.5" customHeight="1" thickBot="1" thickTop="1">
      <c r="A55" s="113"/>
      <c r="B55" s="36"/>
      <c r="C55" s="166" t="s">
        <v>181</v>
      </c>
      <c r="D55" s="166"/>
      <c r="E55" s="166"/>
      <c r="F55" s="166"/>
      <c r="G55" s="166" t="s">
        <v>180</v>
      </c>
      <c r="H55" s="166"/>
      <c r="I55" s="166"/>
      <c r="J55" s="166"/>
      <c r="K55" s="166" t="s">
        <v>176</v>
      </c>
      <c r="L55" s="166"/>
      <c r="M55" s="166"/>
      <c r="N55" s="166"/>
      <c r="O55" s="166" t="s">
        <v>178</v>
      </c>
      <c r="P55" s="166"/>
      <c r="Q55" s="166"/>
      <c r="R55" s="166"/>
      <c r="S55" s="12"/>
      <c r="T55" s="12"/>
      <c r="U55" s="12"/>
      <c r="V55" s="166" t="s">
        <v>183</v>
      </c>
      <c r="W55" s="166"/>
      <c r="X55" s="166"/>
      <c r="Y55" s="166"/>
      <c r="Z55" s="166" t="s">
        <v>181</v>
      </c>
      <c r="AA55" s="166"/>
      <c r="AB55" s="166"/>
      <c r="AC55" s="166"/>
      <c r="AD55" s="166" t="s">
        <v>182</v>
      </c>
      <c r="AE55" s="166"/>
      <c r="AF55" s="166"/>
      <c r="AG55" s="166"/>
      <c r="AH55" s="166" t="s">
        <v>178</v>
      </c>
      <c r="AI55" s="166"/>
      <c r="AJ55" s="166"/>
      <c r="AK55" s="166"/>
    </row>
    <row r="56" spans="1:36" ht="17.25" customHeight="1" thickTop="1">
      <c r="A56" s="113"/>
      <c r="B56" s="36"/>
      <c r="C56" s="167" t="s">
        <v>179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2"/>
      <c r="T56" s="12"/>
      <c r="U56" s="12"/>
      <c r="W56" s="11"/>
      <c r="X56" s="11"/>
      <c r="Y56" s="6"/>
      <c r="Z56" s="6"/>
      <c r="AA56" s="11"/>
      <c r="AB56" s="11"/>
      <c r="AC56" s="1"/>
      <c r="AD56" s="1"/>
      <c r="AE56" s="12"/>
      <c r="AF56" s="12"/>
      <c r="AG56" s="6"/>
      <c r="AH56" s="6"/>
      <c r="AI56" s="12"/>
      <c r="AJ56" s="12"/>
    </row>
    <row r="57" spans="1:36" ht="17.25" customHeight="1">
      <c r="A57" s="113"/>
      <c r="B57" s="36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12"/>
      <c r="T57" s="12"/>
      <c r="U57" s="12"/>
      <c r="W57" s="11"/>
      <c r="X57" s="11"/>
      <c r="Y57" s="6"/>
      <c r="Z57" s="6"/>
      <c r="AA57" s="11"/>
      <c r="AB57" s="11"/>
      <c r="AC57" s="1"/>
      <c r="AD57" s="1"/>
      <c r="AE57" s="12"/>
      <c r="AF57" s="12"/>
      <c r="AG57" s="6"/>
      <c r="AH57" s="6"/>
      <c r="AI57" s="12"/>
      <c r="AJ57" s="12"/>
    </row>
    <row r="58" spans="1:36" ht="17.25" customHeight="1">
      <c r="A58" s="113"/>
      <c r="B58" s="3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2"/>
      <c r="U58" s="12"/>
      <c r="W58" s="11"/>
      <c r="X58" s="11"/>
      <c r="Y58" s="6"/>
      <c r="Z58" s="6"/>
      <c r="AA58" s="11"/>
      <c r="AB58" s="11"/>
      <c r="AC58" s="1"/>
      <c r="AD58" s="1"/>
      <c r="AE58" s="12"/>
      <c r="AF58" s="12"/>
      <c r="AG58" s="6"/>
      <c r="AH58" s="6"/>
      <c r="AI58" s="12"/>
      <c r="AJ58" s="12"/>
    </row>
    <row r="59" spans="1:36" ht="17.25" customHeight="1" thickBot="1">
      <c r="A59" s="113"/>
      <c r="B59" s="3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2"/>
      <c r="T59" s="12"/>
      <c r="U59" s="12"/>
      <c r="W59" s="11"/>
      <c r="X59" s="11"/>
      <c r="Y59" s="6"/>
      <c r="Z59" s="6"/>
      <c r="AA59" s="11"/>
      <c r="AB59" s="11"/>
      <c r="AC59" s="1"/>
      <c r="AD59" s="1"/>
      <c r="AE59" s="12"/>
      <c r="AF59" s="12"/>
      <c r="AG59" s="6"/>
      <c r="AH59" s="6"/>
      <c r="AI59" s="12"/>
      <c r="AJ59" s="12"/>
    </row>
    <row r="60" spans="1:36" ht="17.25" customHeight="1" thickBot="1">
      <c r="A60" s="113"/>
      <c r="B60" s="36"/>
      <c r="D60" s="45" t="s">
        <v>52</v>
      </c>
      <c r="E60" s="46"/>
      <c r="F60" s="47"/>
      <c r="G60" s="6"/>
      <c r="H60" s="172" t="str">
        <f>C71</f>
        <v>FC　Balompie</v>
      </c>
      <c r="I60" s="173"/>
      <c r="J60" s="173"/>
      <c r="K60" s="173"/>
      <c r="L60" s="173"/>
      <c r="M60" s="174"/>
      <c r="N60" s="6"/>
      <c r="O60" s="6"/>
      <c r="P60" s="12"/>
      <c r="Q60" s="12"/>
      <c r="R60" s="12"/>
      <c r="S60" s="12"/>
      <c r="T60" s="12"/>
      <c r="U60" s="12"/>
      <c r="W60" s="45" t="s">
        <v>53</v>
      </c>
      <c r="X60" s="46"/>
      <c r="Y60" s="47"/>
      <c r="Z60" s="6"/>
      <c r="AA60" s="171" t="str">
        <f>AD71</f>
        <v>熊本ﾕﾅｲﾃｯﾄﾞ ＳＣｴｰﾏ</v>
      </c>
      <c r="AB60" s="169"/>
      <c r="AC60" s="169"/>
      <c r="AD60" s="169"/>
      <c r="AE60" s="169"/>
      <c r="AF60" s="170"/>
      <c r="AG60" s="6"/>
      <c r="AH60" s="6"/>
      <c r="AI60" s="12"/>
      <c r="AJ60" s="12"/>
    </row>
    <row r="61" spans="1:33" ht="17.25" customHeight="1" thickBot="1">
      <c r="A61" s="113"/>
      <c r="B61" s="36"/>
      <c r="E61" s="1"/>
      <c r="G61" s="146"/>
      <c r="H61" s="146"/>
      <c r="I61" s="146"/>
      <c r="J61" s="147"/>
      <c r="K61" s="145"/>
      <c r="V61" s="1"/>
      <c r="W61" s="1"/>
      <c r="X61" s="2"/>
      <c r="AD61" s="154"/>
      <c r="AE61" s="146"/>
      <c r="AF61" s="146"/>
      <c r="AG61" s="146"/>
    </row>
    <row r="62" spans="1:36" ht="17.25" customHeight="1" thickTop="1">
      <c r="A62" s="113"/>
      <c r="B62" s="36"/>
      <c r="E62" s="6"/>
      <c r="F62" s="142"/>
      <c r="G62" s="6"/>
      <c r="H62" s="6"/>
      <c r="I62" s="124">
        <v>1</v>
      </c>
      <c r="J62" s="138" t="s">
        <v>174</v>
      </c>
      <c r="K62" s="139"/>
      <c r="L62" s="125">
        <v>0</v>
      </c>
      <c r="M62" s="3"/>
      <c r="N62" s="3"/>
      <c r="O62" s="148"/>
      <c r="P62" s="6"/>
      <c r="Q62" s="1"/>
      <c r="R62" s="1"/>
      <c r="S62" s="1"/>
      <c r="T62" s="1"/>
      <c r="U62" s="1"/>
      <c r="V62" s="1"/>
      <c r="X62" s="1"/>
      <c r="Y62" s="1"/>
      <c r="Z62" s="157"/>
      <c r="AA62" s="3"/>
      <c r="AB62" s="125">
        <v>0</v>
      </c>
      <c r="AC62" s="139" t="s">
        <v>159</v>
      </c>
      <c r="AD62" s="138"/>
      <c r="AE62" s="124">
        <v>2</v>
      </c>
      <c r="AF62" s="155"/>
      <c r="AG62" s="156"/>
      <c r="AH62" s="1"/>
      <c r="AI62" s="1"/>
      <c r="AJ62" s="1"/>
    </row>
    <row r="63" spans="1:39" ht="17.25" customHeight="1">
      <c r="A63" s="113"/>
      <c r="B63" s="36"/>
      <c r="D63" s="1"/>
      <c r="E63" s="6"/>
      <c r="F63" s="142"/>
      <c r="G63" s="6"/>
      <c r="H63" s="6"/>
      <c r="I63" s="124"/>
      <c r="J63" s="140" t="s">
        <v>161</v>
      </c>
      <c r="K63" s="140"/>
      <c r="L63" s="124"/>
      <c r="M63" s="6"/>
      <c r="N63" s="6"/>
      <c r="O63" s="148"/>
      <c r="P63" s="6"/>
      <c r="Q63" s="1"/>
      <c r="R63" s="1"/>
      <c r="S63" s="1"/>
      <c r="T63" s="1"/>
      <c r="U63" s="1"/>
      <c r="W63" s="1"/>
      <c r="X63" s="1"/>
      <c r="Y63" s="1"/>
      <c r="Z63" s="148"/>
      <c r="AA63" s="6"/>
      <c r="AB63" s="124"/>
      <c r="AC63" s="140" t="s">
        <v>159</v>
      </c>
      <c r="AD63" s="140"/>
      <c r="AE63" s="124"/>
      <c r="AF63" s="6"/>
      <c r="AG63" s="142"/>
      <c r="AH63" s="1"/>
      <c r="AI63" s="1"/>
      <c r="AJ63" s="1"/>
      <c r="AK63" s="1"/>
      <c r="AL63" s="1"/>
      <c r="AM63" s="1"/>
    </row>
    <row r="64" spans="1:39" ht="17.25" customHeight="1">
      <c r="A64" s="113"/>
      <c r="B64" s="36"/>
      <c r="D64" s="1"/>
      <c r="E64" s="6"/>
      <c r="F64" s="142"/>
      <c r="G64" s="6"/>
      <c r="H64" s="6"/>
      <c r="I64" s="32"/>
      <c r="J64" s="151"/>
      <c r="K64" s="151"/>
      <c r="L64" s="32"/>
      <c r="M64" s="6"/>
      <c r="N64" s="6"/>
      <c r="O64" s="148"/>
      <c r="P64" s="6"/>
      <c r="Q64" s="1"/>
      <c r="R64" s="1"/>
      <c r="S64" s="1"/>
      <c r="T64" s="1"/>
      <c r="U64" s="1"/>
      <c r="W64" s="1"/>
      <c r="X64" s="1"/>
      <c r="Y64" s="1"/>
      <c r="Z64" s="148"/>
      <c r="AA64" s="6"/>
      <c r="AB64" s="32"/>
      <c r="AC64" s="151"/>
      <c r="AD64" s="151"/>
      <c r="AE64" s="32"/>
      <c r="AF64" s="6"/>
      <c r="AG64" s="142"/>
      <c r="AH64" s="1"/>
      <c r="AI64" s="1"/>
      <c r="AJ64" s="1"/>
      <c r="AK64" s="1"/>
      <c r="AL64" s="1"/>
      <c r="AM64" s="1"/>
    </row>
    <row r="65" spans="1:36" ht="3.75" customHeight="1" thickBot="1">
      <c r="A65" s="113"/>
      <c r="B65" s="36"/>
      <c r="D65" s="1"/>
      <c r="E65" s="6"/>
      <c r="F65" s="142"/>
      <c r="G65" s="6"/>
      <c r="H65" s="6"/>
      <c r="I65" s="6"/>
      <c r="J65" s="6"/>
      <c r="K65" s="152"/>
      <c r="L65" s="6"/>
      <c r="M65" s="6"/>
      <c r="N65" s="6"/>
      <c r="O65" s="148"/>
      <c r="P65" s="6"/>
      <c r="Q65" s="1"/>
      <c r="R65" s="1"/>
      <c r="S65" s="1"/>
      <c r="T65" s="1"/>
      <c r="U65" s="1"/>
      <c r="W65" s="1"/>
      <c r="X65" s="1"/>
      <c r="Y65" s="1"/>
      <c r="Z65" s="148"/>
      <c r="AA65" s="6"/>
      <c r="AB65" s="6"/>
      <c r="AC65" s="6"/>
      <c r="AD65" s="152"/>
      <c r="AE65" s="6"/>
      <c r="AF65" s="6"/>
      <c r="AG65" s="142"/>
      <c r="AH65" s="1"/>
      <c r="AI65" s="1"/>
      <c r="AJ65" s="1"/>
    </row>
    <row r="66" spans="1:36" ht="17.25" customHeight="1" thickBot="1">
      <c r="A66" s="113"/>
      <c r="B66" s="36"/>
      <c r="D66" s="1"/>
      <c r="E66" s="143"/>
      <c r="F66" s="144"/>
      <c r="G66" s="6"/>
      <c r="H66" s="6"/>
      <c r="I66" s="6"/>
      <c r="J66" s="141"/>
      <c r="K66" s="4"/>
      <c r="L66" s="6"/>
      <c r="M66" s="6"/>
      <c r="N66" s="6"/>
      <c r="O66" s="149"/>
      <c r="P66" s="150"/>
      <c r="Q66" s="1"/>
      <c r="R66" s="1"/>
      <c r="S66" s="1"/>
      <c r="T66" s="1"/>
      <c r="U66" s="1"/>
      <c r="W66" s="1"/>
      <c r="X66" s="1"/>
      <c r="Y66" s="1"/>
      <c r="Z66" s="149"/>
      <c r="AA66" s="150"/>
      <c r="AB66" s="6"/>
      <c r="AC66" s="141"/>
      <c r="AD66" s="4"/>
      <c r="AE66" s="6"/>
      <c r="AF66" s="143"/>
      <c r="AG66" s="144"/>
      <c r="AH66" s="1"/>
      <c r="AI66" s="1"/>
      <c r="AJ66" s="1"/>
    </row>
    <row r="67" spans="1:36" ht="17.25" customHeight="1" thickTop="1">
      <c r="A67" s="113"/>
      <c r="B67" s="36"/>
      <c r="D67" s="1"/>
      <c r="E67" s="130">
        <v>1</v>
      </c>
      <c r="F67" s="124" t="s">
        <v>160</v>
      </c>
      <c r="G67" s="125"/>
      <c r="H67" s="126">
        <v>0</v>
      </c>
      <c r="I67" s="127">
        <v>1</v>
      </c>
      <c r="J67" s="124" t="s">
        <v>162</v>
      </c>
      <c r="K67" s="124"/>
      <c r="L67" s="128">
        <v>0</v>
      </c>
      <c r="M67" s="135">
        <v>0</v>
      </c>
      <c r="N67" s="125" t="s">
        <v>161</v>
      </c>
      <c r="O67" s="124"/>
      <c r="P67" s="124">
        <v>0</v>
      </c>
      <c r="Q67" s="148"/>
      <c r="R67" s="1"/>
      <c r="U67" s="1"/>
      <c r="W67" s="1"/>
      <c r="X67" s="135">
        <v>0</v>
      </c>
      <c r="Y67" s="125" t="s">
        <v>169</v>
      </c>
      <c r="Z67" s="124"/>
      <c r="AA67" s="124">
        <v>2</v>
      </c>
      <c r="AB67" s="158">
        <v>0</v>
      </c>
      <c r="AC67" s="124" t="s">
        <v>159</v>
      </c>
      <c r="AD67" s="124"/>
      <c r="AE67" s="124">
        <v>0</v>
      </c>
      <c r="AF67" s="130">
        <v>7</v>
      </c>
      <c r="AG67" s="124" t="s">
        <v>170</v>
      </c>
      <c r="AH67" s="125"/>
      <c r="AI67" s="126">
        <v>1</v>
      </c>
      <c r="AJ67" s="1"/>
    </row>
    <row r="68" spans="1:36" ht="17.25" customHeight="1">
      <c r="A68" s="113"/>
      <c r="B68" s="36"/>
      <c r="D68" s="1"/>
      <c r="E68" s="123"/>
      <c r="F68" s="124" t="s">
        <v>162</v>
      </c>
      <c r="G68" s="124"/>
      <c r="H68" s="128"/>
      <c r="I68" s="127"/>
      <c r="J68" s="124" t="s">
        <v>161</v>
      </c>
      <c r="K68" s="124"/>
      <c r="L68" s="128"/>
      <c r="M68" s="127"/>
      <c r="N68" s="124" t="s">
        <v>160</v>
      </c>
      <c r="O68" s="124"/>
      <c r="P68" s="124"/>
      <c r="Q68" s="148"/>
      <c r="R68" s="1"/>
      <c r="U68" s="1"/>
      <c r="W68" s="1"/>
      <c r="X68" s="127"/>
      <c r="Y68" s="124" t="s">
        <v>169</v>
      </c>
      <c r="Z68" s="124"/>
      <c r="AA68" s="124"/>
      <c r="AB68" s="158"/>
      <c r="AC68" s="136" t="s">
        <v>163</v>
      </c>
      <c r="AD68" s="136"/>
      <c r="AE68" s="124"/>
      <c r="AF68" s="123"/>
      <c r="AG68" s="136" t="s">
        <v>171</v>
      </c>
      <c r="AH68" s="136"/>
      <c r="AI68" s="128"/>
      <c r="AJ68" s="1"/>
    </row>
    <row r="69" spans="1:36" ht="17.25" customHeight="1">
      <c r="A69" s="113"/>
      <c r="B69" s="36"/>
      <c r="D69" s="1"/>
      <c r="E69" s="129"/>
      <c r="F69" s="6"/>
      <c r="G69" s="6"/>
      <c r="H69" s="7"/>
      <c r="I69" s="131"/>
      <c r="J69" s="132"/>
      <c r="K69" s="132"/>
      <c r="L69" s="133"/>
      <c r="M69" s="5"/>
      <c r="N69" s="132" t="s">
        <v>168</v>
      </c>
      <c r="O69" s="132"/>
      <c r="P69" s="6"/>
      <c r="Q69" s="148"/>
      <c r="R69" s="1"/>
      <c r="U69" s="1"/>
      <c r="W69" s="1"/>
      <c r="X69" s="5"/>
      <c r="Y69" s="132"/>
      <c r="Z69" s="132"/>
      <c r="AA69" s="6"/>
      <c r="AB69" s="159"/>
      <c r="AC69" s="132" t="s">
        <v>164</v>
      </c>
      <c r="AD69" s="132"/>
      <c r="AE69" s="134"/>
      <c r="AF69" s="129"/>
      <c r="AG69" s="132"/>
      <c r="AH69" s="132"/>
      <c r="AI69" s="7"/>
      <c r="AJ69" s="1"/>
    </row>
    <row r="70" spans="1:36" ht="17.25" customHeight="1" thickBot="1">
      <c r="A70" s="113"/>
      <c r="B70" s="36"/>
      <c r="D70" s="48" t="s">
        <v>17</v>
      </c>
      <c r="E70" s="48"/>
      <c r="F70" s="6"/>
      <c r="G70" s="6"/>
      <c r="H70" s="48" t="s">
        <v>18</v>
      </c>
      <c r="I70" s="48"/>
      <c r="J70" s="1"/>
      <c r="K70" s="1"/>
      <c r="L70" s="73" t="s">
        <v>19</v>
      </c>
      <c r="M70" s="73"/>
      <c r="N70" s="6"/>
      <c r="O70" s="6"/>
      <c r="P70" s="73" t="s">
        <v>20</v>
      </c>
      <c r="Q70" s="73"/>
      <c r="R70" s="12"/>
      <c r="S70" s="12"/>
      <c r="T70" s="12"/>
      <c r="U70" s="12"/>
      <c r="W70" s="48" t="s">
        <v>21</v>
      </c>
      <c r="X70" s="48"/>
      <c r="Y70" s="6"/>
      <c r="Z70" s="6"/>
      <c r="AA70" s="48" t="s">
        <v>22</v>
      </c>
      <c r="AB70" s="48"/>
      <c r="AC70" s="1"/>
      <c r="AD70" s="1"/>
      <c r="AE70" s="73" t="s">
        <v>23</v>
      </c>
      <c r="AF70" s="73"/>
      <c r="AG70" s="6"/>
      <c r="AH70" s="6"/>
      <c r="AI70" s="73" t="s">
        <v>24</v>
      </c>
      <c r="AJ70" s="73"/>
    </row>
    <row r="71" spans="1:37" s="44" customFormat="1" ht="37.5" customHeight="1" thickBot="1" thickTop="1">
      <c r="A71" s="113"/>
      <c r="B71" s="60"/>
      <c r="C71" s="52" t="str">
        <f>C29</f>
        <v>FC　Balompie</v>
      </c>
      <c r="D71" s="43"/>
      <c r="E71" s="43"/>
      <c r="F71" s="43"/>
      <c r="G71" s="49" t="str">
        <f>C36</f>
        <v>MELSA熊本FC・ボニータ</v>
      </c>
      <c r="H71" s="50"/>
      <c r="I71" s="50"/>
      <c r="J71" s="51"/>
      <c r="K71" s="52" t="str">
        <f>U28</f>
        <v>宮崎市女子　　U-12</v>
      </c>
      <c r="L71" s="43"/>
      <c r="M71" s="43"/>
      <c r="N71" s="43"/>
      <c r="O71" s="52" t="str">
        <f>U36</f>
        <v>鹿児島ステラ</v>
      </c>
      <c r="P71" s="43"/>
      <c r="Q71" s="43"/>
      <c r="R71" s="43"/>
      <c r="S71" s="61"/>
      <c r="T71" s="61"/>
      <c r="U71" s="61"/>
      <c r="V71" s="52" t="str">
        <f>C30</f>
        <v>Ｆ Ｃ な ん ぶ</v>
      </c>
      <c r="W71" s="43"/>
      <c r="X71" s="43"/>
      <c r="Y71" s="43"/>
      <c r="Z71" s="43" t="str">
        <f>C37</f>
        <v>都城選抜</v>
      </c>
      <c r="AA71" s="43"/>
      <c r="AB71" s="43"/>
      <c r="AC71" s="43"/>
      <c r="AD71" s="49" t="str">
        <f>U30</f>
        <v>熊本ﾕﾅｲﾃｯﾄﾞ ＳＣｴｰﾏ</v>
      </c>
      <c r="AE71" s="50"/>
      <c r="AF71" s="50"/>
      <c r="AG71" s="51"/>
      <c r="AH71" s="49" t="str">
        <f>U37</f>
        <v>PRINCESS CAMELLIA FC</v>
      </c>
      <c r="AI71" s="50"/>
      <c r="AJ71" s="50"/>
      <c r="AK71" s="51"/>
    </row>
    <row r="72" spans="1:37" ht="37.5" customHeight="1" thickBot="1" thickTop="1">
      <c r="A72" s="113"/>
      <c r="B72" s="36"/>
      <c r="C72" s="166" t="s">
        <v>185</v>
      </c>
      <c r="D72" s="166"/>
      <c r="E72" s="166"/>
      <c r="F72" s="166"/>
      <c r="G72" s="166" t="s">
        <v>177</v>
      </c>
      <c r="H72" s="166"/>
      <c r="I72" s="166"/>
      <c r="J72" s="166"/>
      <c r="K72" s="166" t="s">
        <v>178</v>
      </c>
      <c r="L72" s="166"/>
      <c r="M72" s="166"/>
      <c r="N72" s="166"/>
      <c r="O72" s="166" t="s">
        <v>184</v>
      </c>
      <c r="P72" s="166"/>
      <c r="Q72" s="166"/>
      <c r="R72" s="166"/>
      <c r="U72" s="12"/>
      <c r="V72" s="166" t="s">
        <v>181</v>
      </c>
      <c r="W72" s="166"/>
      <c r="X72" s="166"/>
      <c r="Y72" s="166"/>
      <c r="Z72" s="166" t="s">
        <v>183</v>
      </c>
      <c r="AA72" s="166"/>
      <c r="AB72" s="166"/>
      <c r="AC72" s="166"/>
      <c r="AD72" s="166" t="s">
        <v>182</v>
      </c>
      <c r="AE72" s="166"/>
      <c r="AF72" s="166"/>
      <c r="AG72" s="166"/>
      <c r="AH72" s="166" t="s">
        <v>178</v>
      </c>
      <c r="AI72" s="166"/>
      <c r="AJ72" s="166"/>
      <c r="AK72" s="166"/>
    </row>
    <row r="73" spans="1:36" ht="17.25" customHeight="1" thickTop="1">
      <c r="A73" s="113"/>
      <c r="B73" s="36"/>
      <c r="D73" s="11"/>
      <c r="E73" s="11"/>
      <c r="F73" s="6"/>
      <c r="G73" s="6"/>
      <c r="H73" s="11"/>
      <c r="I73" s="11"/>
      <c r="J73" s="1"/>
      <c r="K73" s="1"/>
      <c r="L73" s="12"/>
      <c r="M73" s="12"/>
      <c r="N73" s="6"/>
      <c r="O73" s="6"/>
      <c r="P73" s="12"/>
      <c r="Q73" s="12"/>
      <c r="R73" s="12"/>
      <c r="S73" s="12"/>
      <c r="T73" s="12"/>
      <c r="U73" s="12"/>
      <c r="W73" s="11"/>
      <c r="X73" s="11"/>
      <c r="Y73" s="6"/>
      <c r="Z73" s="6"/>
      <c r="AA73" s="11"/>
      <c r="AB73" s="11"/>
      <c r="AC73" s="1"/>
      <c r="AD73" s="1"/>
      <c r="AE73" s="12"/>
      <c r="AF73" s="12"/>
      <c r="AG73" s="6"/>
      <c r="AH73" s="6"/>
      <c r="AI73" s="12"/>
      <c r="AJ73" s="12"/>
    </row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 password="CC59" sheet="1"/>
  <mergeCells count="373">
    <mergeCell ref="AH55:AK55"/>
    <mergeCell ref="H43:M43"/>
    <mergeCell ref="AA43:AF43"/>
    <mergeCell ref="O55:R55"/>
    <mergeCell ref="C56:R57"/>
    <mergeCell ref="V55:Y55"/>
    <mergeCell ref="Z55:AC55"/>
    <mergeCell ref="C72:F72"/>
    <mergeCell ref="G72:J72"/>
    <mergeCell ref="K72:N72"/>
    <mergeCell ref="O72:R72"/>
    <mergeCell ref="V72:Y72"/>
    <mergeCell ref="Z72:AC72"/>
    <mergeCell ref="AD72:AG72"/>
    <mergeCell ref="AH72:AK72"/>
    <mergeCell ref="H60:M60"/>
    <mergeCell ref="AA60:AF60"/>
    <mergeCell ref="AE45:AE46"/>
    <mergeCell ref="AC46:AD46"/>
    <mergeCell ref="I45:I46"/>
    <mergeCell ref="L45:L46"/>
    <mergeCell ref="J46:K46"/>
    <mergeCell ref="I62:I63"/>
    <mergeCell ref="L62:L63"/>
    <mergeCell ref="J63:K63"/>
    <mergeCell ref="AB62:AB63"/>
    <mergeCell ref="J52:K52"/>
    <mergeCell ref="Y52:Z52"/>
    <mergeCell ref="AC52:AD52"/>
    <mergeCell ref="AG69:AH69"/>
    <mergeCell ref="N69:O69"/>
    <mergeCell ref="N52:O52"/>
    <mergeCell ref="AE62:AE63"/>
    <mergeCell ref="AC63:AD63"/>
    <mergeCell ref="G55:J55"/>
    <mergeCell ref="K55:N55"/>
    <mergeCell ref="AI50:AI51"/>
    <mergeCell ref="F51:G51"/>
    <mergeCell ref="J51:K51"/>
    <mergeCell ref="N51:O51"/>
    <mergeCell ref="Y51:Z51"/>
    <mergeCell ref="AC51:AD51"/>
    <mergeCell ref="AG51:AH51"/>
    <mergeCell ref="X50:X51"/>
    <mergeCell ref="AA50:AA51"/>
    <mergeCell ref="AB50:AB51"/>
    <mergeCell ref="AC50:AD50"/>
    <mergeCell ref="J69:K69"/>
    <mergeCell ref="Y69:Z69"/>
    <mergeCell ref="AC69:AD69"/>
    <mergeCell ref="E50:E51"/>
    <mergeCell ref="H50:H51"/>
    <mergeCell ref="I50:I51"/>
    <mergeCell ref="J50:K50"/>
    <mergeCell ref="L50:L51"/>
    <mergeCell ref="M50:M51"/>
    <mergeCell ref="P50:P51"/>
    <mergeCell ref="AI67:AI68"/>
    <mergeCell ref="F68:G68"/>
    <mergeCell ref="J68:K68"/>
    <mergeCell ref="N68:O68"/>
    <mergeCell ref="Y68:Z68"/>
    <mergeCell ref="AC68:AD68"/>
    <mergeCell ref="AG68:AH68"/>
    <mergeCell ref="AA67:AA68"/>
    <mergeCell ref="AB67:AB68"/>
    <mergeCell ref="AC67:AD67"/>
    <mergeCell ref="AE67:AE68"/>
    <mergeCell ref="L67:L68"/>
    <mergeCell ref="M67:M68"/>
    <mergeCell ref="P67:P68"/>
    <mergeCell ref="X67:X68"/>
    <mergeCell ref="E67:E68"/>
    <mergeCell ref="H67:H68"/>
    <mergeCell ref="I67:I68"/>
    <mergeCell ref="J67:K67"/>
    <mergeCell ref="R10:S10"/>
    <mergeCell ref="J10:K10"/>
    <mergeCell ref="AC6:AE6"/>
    <mergeCell ref="AH6:AJ6"/>
    <mergeCell ref="L6:N6"/>
    <mergeCell ref="Q6:S6"/>
    <mergeCell ref="U6:W6"/>
    <mergeCell ref="Z6:AB6"/>
    <mergeCell ref="D6:F6"/>
    <mergeCell ref="I6:K6"/>
    <mergeCell ref="J62:K62"/>
    <mergeCell ref="D70:E70"/>
    <mergeCell ref="A1:A37"/>
    <mergeCell ref="A38:A73"/>
    <mergeCell ref="W53:X53"/>
    <mergeCell ref="G6:H6"/>
    <mergeCell ref="I22:J22"/>
    <mergeCell ref="G11:H11"/>
    <mergeCell ref="Z71:AC71"/>
    <mergeCell ref="N67:O67"/>
    <mergeCell ref="Y27:Z27"/>
    <mergeCell ref="AA53:AB53"/>
    <mergeCell ref="AE53:AF53"/>
    <mergeCell ref="AC62:AD62"/>
    <mergeCell ref="AA31:AB31"/>
    <mergeCell ref="AC31:AD31"/>
    <mergeCell ref="AC34:AD34"/>
    <mergeCell ref="AE50:AE51"/>
    <mergeCell ref="AF50:AF51"/>
    <mergeCell ref="AB45:AB46"/>
    <mergeCell ref="AA70:AB70"/>
    <mergeCell ref="AC45:AD45"/>
    <mergeCell ref="AH22:AI22"/>
    <mergeCell ref="AA27:AB27"/>
    <mergeCell ref="AC27:AD27"/>
    <mergeCell ref="AC28:AD28"/>
    <mergeCell ref="AC29:AD29"/>
    <mergeCell ref="AA28:AB28"/>
    <mergeCell ref="AE22:AF22"/>
    <mergeCell ref="AD55:AG55"/>
    <mergeCell ref="H70:I70"/>
    <mergeCell ref="L70:M70"/>
    <mergeCell ref="P70:Q70"/>
    <mergeCell ref="W70:X70"/>
    <mergeCell ref="AH17:AI17"/>
    <mergeCell ref="AE18:AF18"/>
    <mergeCell ref="AH18:AI18"/>
    <mergeCell ref="AI70:AJ70"/>
    <mergeCell ref="AG67:AH67"/>
    <mergeCell ref="AE70:AF70"/>
    <mergeCell ref="AH21:AI21"/>
    <mergeCell ref="AI53:AJ53"/>
    <mergeCell ref="AG50:AH50"/>
    <mergeCell ref="AF67:AF68"/>
    <mergeCell ref="Z22:AA22"/>
    <mergeCell ref="Z18:AA18"/>
    <mergeCell ref="W19:X19"/>
    <mergeCell ref="Z19:AA19"/>
    <mergeCell ref="Z20:AA20"/>
    <mergeCell ref="Z21:AA21"/>
    <mergeCell ref="Q7:S7"/>
    <mergeCell ref="U7:W7"/>
    <mergeCell ref="U10:V10"/>
    <mergeCell ref="N22:O22"/>
    <mergeCell ref="Q22:R22"/>
    <mergeCell ref="Q20:R20"/>
    <mergeCell ref="N20:O20"/>
    <mergeCell ref="N21:O21"/>
    <mergeCell ref="Q21:R21"/>
    <mergeCell ref="W22:X22"/>
    <mergeCell ref="AA10:AB10"/>
    <mergeCell ref="X7:Y7"/>
    <mergeCell ref="W20:X20"/>
    <mergeCell ref="X11:Y11"/>
    <mergeCell ref="X9:Y9"/>
    <mergeCell ref="AE16:AI16"/>
    <mergeCell ref="W21:X21"/>
    <mergeCell ref="W18:X18"/>
    <mergeCell ref="Q17:R17"/>
    <mergeCell ref="AH20:AI20"/>
    <mergeCell ref="AE21:AF21"/>
    <mergeCell ref="AE20:AF20"/>
    <mergeCell ref="AE19:AF19"/>
    <mergeCell ref="AH19:AI19"/>
    <mergeCell ref="AE17:AF17"/>
    <mergeCell ref="G9:H9"/>
    <mergeCell ref="O9:P9"/>
    <mergeCell ref="F17:G17"/>
    <mergeCell ref="I17:J17"/>
    <mergeCell ref="N17:O17"/>
    <mergeCell ref="L10:M10"/>
    <mergeCell ref="L13:N13"/>
    <mergeCell ref="AF9:AG9"/>
    <mergeCell ref="I7:K7"/>
    <mergeCell ref="O7:P7"/>
    <mergeCell ref="Z7:AB7"/>
    <mergeCell ref="Z13:AB13"/>
    <mergeCell ref="AC7:AE7"/>
    <mergeCell ref="AC13:AE13"/>
    <mergeCell ref="O11:P11"/>
    <mergeCell ref="AC10:AD10"/>
    <mergeCell ref="F18:G18"/>
    <mergeCell ref="I18:J18"/>
    <mergeCell ref="D13:F13"/>
    <mergeCell ref="D7:F7"/>
    <mergeCell ref="I13:K13"/>
    <mergeCell ref="G13:H13"/>
    <mergeCell ref="D18:E18"/>
    <mergeCell ref="G7:H7"/>
    <mergeCell ref="D17:E17"/>
    <mergeCell ref="D10:E10"/>
    <mergeCell ref="Z17:AA17"/>
    <mergeCell ref="O13:P13"/>
    <mergeCell ref="X13:Y13"/>
    <mergeCell ref="Q13:S13"/>
    <mergeCell ref="U13:W13"/>
    <mergeCell ref="W17:X17"/>
    <mergeCell ref="D19:E19"/>
    <mergeCell ref="D20:E20"/>
    <mergeCell ref="D21:E21"/>
    <mergeCell ref="F20:G20"/>
    <mergeCell ref="F19:G19"/>
    <mergeCell ref="C33:D33"/>
    <mergeCell ref="I20:J20"/>
    <mergeCell ref="F21:G21"/>
    <mergeCell ref="I21:J21"/>
    <mergeCell ref="E30:F30"/>
    <mergeCell ref="C30:D30"/>
    <mergeCell ref="G30:H30"/>
    <mergeCell ref="D22:E22"/>
    <mergeCell ref="E28:F28"/>
    <mergeCell ref="F22:G22"/>
    <mergeCell ref="C31:D31"/>
    <mergeCell ref="E31:F31"/>
    <mergeCell ref="I30:J30"/>
    <mergeCell ref="K30:L30"/>
    <mergeCell ref="G31:H31"/>
    <mergeCell ref="G28:H28"/>
    <mergeCell ref="AF6:AG6"/>
    <mergeCell ref="C29:D29"/>
    <mergeCell ref="C28:D28"/>
    <mergeCell ref="E27:F27"/>
    <mergeCell ref="G27:H27"/>
    <mergeCell ref="I27:J27"/>
    <mergeCell ref="K27:L27"/>
    <mergeCell ref="U27:V27"/>
    <mergeCell ref="E29:F29"/>
    <mergeCell ref="C27:D27"/>
    <mergeCell ref="I28:J28"/>
    <mergeCell ref="K28:L28"/>
    <mergeCell ref="O6:P6"/>
    <mergeCell ref="X6:Y6"/>
    <mergeCell ref="I19:J19"/>
    <mergeCell ref="Q18:R18"/>
    <mergeCell ref="N18:O18"/>
    <mergeCell ref="Q19:R19"/>
    <mergeCell ref="N19:O19"/>
    <mergeCell ref="L7:N7"/>
    <mergeCell ref="G29:H29"/>
    <mergeCell ref="I29:J29"/>
    <mergeCell ref="K29:L29"/>
    <mergeCell ref="E35:F35"/>
    <mergeCell ref="G35:H35"/>
    <mergeCell ref="I35:J35"/>
    <mergeCell ref="I33:J33"/>
    <mergeCell ref="G33:H33"/>
    <mergeCell ref="I31:J31"/>
    <mergeCell ref="K31:L31"/>
    <mergeCell ref="K36:L36"/>
    <mergeCell ref="K34:L34"/>
    <mergeCell ref="U29:V29"/>
    <mergeCell ref="W29:X29"/>
    <mergeCell ref="K33:L33"/>
    <mergeCell ref="C35:D35"/>
    <mergeCell ref="Y30:Z30"/>
    <mergeCell ref="U33:V33"/>
    <mergeCell ref="W33:X33"/>
    <mergeCell ref="Y33:Z33"/>
    <mergeCell ref="C34:D34"/>
    <mergeCell ref="E34:F34"/>
    <mergeCell ref="G34:H34"/>
    <mergeCell ref="I34:J34"/>
    <mergeCell ref="E33:F33"/>
    <mergeCell ref="C36:D36"/>
    <mergeCell ref="E36:F36"/>
    <mergeCell ref="G36:H36"/>
    <mergeCell ref="I36:J36"/>
    <mergeCell ref="W27:X27"/>
    <mergeCell ref="C37:D37"/>
    <mergeCell ref="E37:F37"/>
    <mergeCell ref="G37:H37"/>
    <mergeCell ref="I37:J37"/>
    <mergeCell ref="K37:L37"/>
    <mergeCell ref="U31:V31"/>
    <mergeCell ref="U30:V30"/>
    <mergeCell ref="K35:L35"/>
    <mergeCell ref="W30:X30"/>
    <mergeCell ref="AA30:AB30"/>
    <mergeCell ref="AC30:AD30"/>
    <mergeCell ref="Y28:Z28"/>
    <mergeCell ref="U28:V28"/>
    <mergeCell ref="W28:X28"/>
    <mergeCell ref="AA29:AB29"/>
    <mergeCell ref="Y29:Z29"/>
    <mergeCell ref="AA33:AB33"/>
    <mergeCell ref="AC33:AD33"/>
    <mergeCell ref="W31:X31"/>
    <mergeCell ref="Y31:Z31"/>
    <mergeCell ref="AC35:AD35"/>
    <mergeCell ref="U34:V34"/>
    <mergeCell ref="W34:X34"/>
    <mergeCell ref="Y34:Z34"/>
    <mergeCell ref="AA34:AB34"/>
    <mergeCell ref="U35:V35"/>
    <mergeCell ref="W35:X35"/>
    <mergeCell ref="Y35:Z35"/>
    <mergeCell ref="AA35:AB35"/>
    <mergeCell ref="AC37:AD37"/>
    <mergeCell ref="U36:V36"/>
    <mergeCell ref="W36:X36"/>
    <mergeCell ref="Y36:Z36"/>
    <mergeCell ref="AA36:AB36"/>
    <mergeCell ref="AC36:AD36"/>
    <mergeCell ref="U37:V37"/>
    <mergeCell ref="C1:AL1"/>
    <mergeCell ref="C54:F54"/>
    <mergeCell ref="G54:J54"/>
    <mergeCell ref="K54:N54"/>
    <mergeCell ref="O54:R54"/>
    <mergeCell ref="V54:Y54"/>
    <mergeCell ref="Z54:AC54"/>
    <mergeCell ref="AD54:AG54"/>
    <mergeCell ref="AH54:AK54"/>
    <mergeCell ref="D43:F43"/>
    <mergeCell ref="AD71:AG71"/>
    <mergeCell ref="AH71:AK71"/>
    <mergeCell ref="C71:F71"/>
    <mergeCell ref="G71:J71"/>
    <mergeCell ref="K71:N71"/>
    <mergeCell ref="O71:R71"/>
    <mergeCell ref="V71:Y71"/>
    <mergeCell ref="W43:Y43"/>
    <mergeCell ref="D60:F60"/>
    <mergeCell ref="W60:Y60"/>
    <mergeCell ref="J45:K45"/>
    <mergeCell ref="F50:G50"/>
    <mergeCell ref="N50:O50"/>
    <mergeCell ref="L53:M53"/>
    <mergeCell ref="H53:I53"/>
    <mergeCell ref="D53:E53"/>
    <mergeCell ref="C55:F55"/>
    <mergeCell ref="F67:G67"/>
    <mergeCell ref="Y67:Z67"/>
    <mergeCell ref="F16:J16"/>
    <mergeCell ref="N16:R16"/>
    <mergeCell ref="W16:AA16"/>
    <mergeCell ref="Y50:Z50"/>
    <mergeCell ref="P53:Q53"/>
    <mergeCell ref="W37:X37"/>
    <mergeCell ref="Y37:Z37"/>
    <mergeCell ref="AA37:AB37"/>
    <mergeCell ref="BU8:BY8"/>
    <mergeCell ref="BS9:BT9"/>
    <mergeCell ref="BU9:BY9"/>
    <mergeCell ref="BS6:BT6"/>
    <mergeCell ref="BU6:BY6"/>
    <mergeCell ref="BS7:BT7"/>
    <mergeCell ref="BU7:BY7"/>
    <mergeCell ref="BS8:BT8"/>
    <mergeCell ref="BU12:BY12"/>
    <mergeCell ref="BS13:BT13"/>
    <mergeCell ref="BU13:BY13"/>
    <mergeCell ref="BS10:BT10"/>
    <mergeCell ref="BU10:BY10"/>
    <mergeCell ref="BS11:BT11"/>
    <mergeCell ref="BU11:BY11"/>
    <mergeCell ref="BS12:BT12"/>
    <mergeCell ref="BU15:BY15"/>
    <mergeCell ref="BS16:BT16"/>
    <mergeCell ref="BU16:BY16"/>
    <mergeCell ref="BS14:BT14"/>
    <mergeCell ref="BU14:BY14"/>
    <mergeCell ref="BS15:BT15"/>
    <mergeCell ref="BU19:BY19"/>
    <mergeCell ref="BS20:BT20"/>
    <mergeCell ref="BU20:BY20"/>
    <mergeCell ref="BS17:BT17"/>
    <mergeCell ref="BU17:BY17"/>
    <mergeCell ref="BS18:BT18"/>
    <mergeCell ref="BU18:BY18"/>
    <mergeCell ref="BS19:BT19"/>
    <mergeCell ref="AH7:AJ7"/>
    <mergeCell ref="AH13:AJ13"/>
    <mergeCell ref="AF13:AG13"/>
    <mergeCell ref="AF11:AG11"/>
    <mergeCell ref="AF7:AG7"/>
    <mergeCell ref="AI10:AJ10"/>
  </mergeCells>
  <printOptions/>
  <pageMargins left="0.1968503937007874" right="0.5511811023622047" top="0.3937007874015748" bottom="0.4724409448818898" header="0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nakachi</dc:creator>
  <cp:keywords/>
  <dc:description/>
  <cp:lastModifiedBy>hidaka</cp:lastModifiedBy>
  <cp:lastPrinted>2015-11-29T04:34:26Z</cp:lastPrinted>
  <dcterms:created xsi:type="dcterms:W3CDTF">2008-10-22T05:22:12Z</dcterms:created>
  <dcterms:modified xsi:type="dcterms:W3CDTF">2015-11-29T05:25:59Z</dcterms:modified>
  <cp:category/>
  <cp:version/>
  <cp:contentType/>
  <cp:contentStatus/>
</cp:coreProperties>
</file>